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m305778\Desktop\"/>
    </mc:Choice>
  </mc:AlternateContent>
  <xr:revisionPtr revIDLastSave="0" documentId="13_ncr:1_{B0483724-D079-4A71-956C-4DEC6351CB1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MASTER" sheetId="2" r:id="rId1"/>
    <sheet name="2025" sheetId="9" r:id="rId2"/>
    <sheet name="2024" sheetId="8" r:id="rId3"/>
    <sheet name="2023" sheetId="6" r:id="rId4"/>
    <sheet name="2022" sheetId="5" r:id="rId5"/>
    <sheet name="2021" sheetId="4" r:id="rId6"/>
    <sheet name="2020" sheetId="3" r:id="rId7"/>
    <sheet name="2019" sheetId="1" r:id="rId8"/>
    <sheet name="2018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9" l="1"/>
  <c r="D14" i="9"/>
  <c r="C14" i="9"/>
  <c r="B14" i="9"/>
  <c r="L15" i="8"/>
  <c r="K15" i="8"/>
  <c r="I15" i="8"/>
  <c r="H15" i="8"/>
  <c r="J15" i="8" s="1"/>
  <c r="F15" i="8"/>
  <c r="E15" i="8"/>
  <c r="C15" i="8"/>
  <c r="B15" i="8"/>
  <c r="D15" i="8" s="1"/>
  <c r="G15" i="8" l="1"/>
  <c r="L14" i="6"/>
  <c r="K14" i="6"/>
  <c r="J14" i="6"/>
  <c r="I14" i="6"/>
  <c r="H14" i="6"/>
  <c r="G14" i="6"/>
  <c r="F14" i="6"/>
  <c r="E14" i="6"/>
  <c r="D14" i="6"/>
  <c r="C14" i="6"/>
  <c r="B14" i="6"/>
  <c r="L14" i="5" l="1"/>
  <c r="K14" i="5"/>
  <c r="J14" i="5"/>
  <c r="I14" i="5"/>
  <c r="H14" i="5"/>
  <c r="G14" i="5"/>
  <c r="F14" i="5"/>
  <c r="E14" i="5"/>
  <c r="D14" i="5"/>
  <c r="C14" i="5"/>
  <c r="B14" i="5"/>
  <c r="L15" i="4" l="1"/>
  <c r="K15" i="4"/>
  <c r="J15" i="4"/>
  <c r="I15" i="4"/>
  <c r="H15" i="4"/>
  <c r="G15" i="4"/>
  <c r="F15" i="4"/>
  <c r="E15" i="4"/>
  <c r="D15" i="4"/>
  <c r="C15" i="4"/>
  <c r="B15" i="4"/>
  <c r="L15" i="3" l="1"/>
  <c r="K15" i="3"/>
  <c r="J15" i="3"/>
  <c r="I15" i="3"/>
  <c r="H15" i="3"/>
  <c r="G15" i="3"/>
  <c r="F15" i="3"/>
  <c r="E15" i="3"/>
  <c r="D15" i="3"/>
  <c r="C15" i="3"/>
  <c r="B15" i="3"/>
</calcChain>
</file>

<file path=xl/sharedStrings.xml><?xml version="1.0" encoding="utf-8"?>
<sst xmlns="http://schemas.openxmlformats.org/spreadsheetml/2006/main" count="170" uniqueCount="37">
  <si>
    <t>Period</t>
  </si>
  <si>
    <t>Total New Requests Received</t>
  </si>
  <si>
    <t>Requests Carried Over from Previous Quarter</t>
  </si>
  <si>
    <t>Total Requests Closed</t>
  </si>
  <si>
    <t>Requests Closed</t>
  </si>
  <si>
    <t>Requests Pending at End of Quarter</t>
  </si>
  <si>
    <t>Sent Responsive Documents</t>
  </si>
  <si>
    <t>No Records Available</t>
  </si>
  <si>
    <t>Requests Denied</t>
  </si>
  <si>
    <t>Response Times (not including withdrawn/closed for non-payment)</t>
  </si>
  <si>
    <t>≤ 10 bus. days</t>
  </si>
  <si>
    <t>11-20 bus. Days</t>
  </si>
  <si>
    <t>&gt; 20 bus. Days</t>
  </si>
  <si>
    <t>Withdrawn/ Removed for Lack of Payment/ Response</t>
  </si>
  <si>
    <t>1st Quarter (January 1- March 31)</t>
  </si>
  <si>
    <t>3rd Quarter (July 1- September 30)</t>
  </si>
  <si>
    <t>2nd Quarter (April 1 - June 30)</t>
  </si>
  <si>
    <t>4th Quarter (October 1 - December 31)</t>
  </si>
  <si>
    <t>2019 Public Records Statistical Report</t>
  </si>
  <si>
    <t>Total for 2019</t>
  </si>
  <si>
    <t>UNI - 2020 Public Records Statistical Report</t>
  </si>
  <si>
    <t>Total for 2020</t>
  </si>
  <si>
    <t>UNI - 2021 Public Records Statistical Report</t>
  </si>
  <si>
    <t>Total for 2021</t>
  </si>
  <si>
    <t>2022 Public Records Statistical Report</t>
  </si>
  <si>
    <t>Total for 2022</t>
  </si>
  <si>
    <t>2023 Public Records Statistical Report</t>
  </si>
  <si>
    <t>Total for 2023</t>
  </si>
  <si>
    <t>2018 Public Records Statistical Report</t>
  </si>
  <si>
    <t>Total for 2018</t>
  </si>
  <si>
    <t>Total for 2024</t>
  </si>
  <si>
    <t>2024 Public Records Statistical Report</t>
  </si>
  <si>
    <t>Total for 2025</t>
  </si>
  <si>
    <t>Board of Regents 2025 Public Records Statistical Report</t>
  </si>
  <si>
    <t>Response Times</t>
  </si>
  <si>
    <t>Board of Regents 20XX Public Records Statistical Report</t>
  </si>
  <si>
    <t>Total for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</si>
</sst>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4"/>
      <color indexed="9"/>
      <name val="Arial"/>
      <family val="2"/>
    </font>
    <font>
      <sz val="14"/>
      <color indexed="8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4"/>
      <color theme="0"/>
      <name val="Tw Cen MT Condensed"/>
      <family val="2"/>
    </font>
    <font>
      <b/>
      <sz val="9"/>
      <color theme="1"/>
      <name val="Tw Cen MT Condensed"/>
      <family val="2"/>
    </font>
    <font>
      <sz val="9"/>
      <color theme="1"/>
      <name val="Tw Cen MT Condensed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zoomScale="120" zoomScaleNormal="120" workbookViewId="0">
      <selection activeCell="A14" sqref="A14:A15"/>
    </sheetView>
  </sheetViews>
  <sheetFormatPr defaultRowHeight="15" x14ac:dyDescent="0.25"/>
  <cols>
    <col min="1" max="1" width="16.5703125" customWidth="1"/>
    <col min="2" max="2" width="9.7109375" customWidth="1"/>
    <col min="3" max="3" width="10" customWidth="1"/>
    <col min="4" max="4" width="11" customWidth="1"/>
    <col min="5" max="5" width="12" customWidth="1"/>
    <col min="6" max="6" width="11.85546875" customWidth="1"/>
    <col min="7" max="7" width="12.140625" customWidth="1"/>
    <col min="8" max="8" width="14.42578125" customWidth="1"/>
  </cols>
  <sheetData>
    <row r="1" spans="1:8" ht="29.25" customHeight="1" x14ac:dyDescent="0.25">
      <c r="A1" s="39" t="s">
        <v>35</v>
      </c>
      <c r="B1" s="40"/>
      <c r="C1" s="40"/>
      <c r="D1" s="40"/>
      <c r="E1" s="40"/>
      <c r="F1" s="40"/>
      <c r="G1" s="40"/>
      <c r="H1" s="40"/>
    </row>
    <row r="2" spans="1:8" ht="15" customHeight="1" thickBot="1" x14ac:dyDescent="0.3">
      <c r="A2" s="41"/>
      <c r="B2" s="42"/>
      <c r="C2" s="42"/>
      <c r="D2" s="42"/>
      <c r="E2" s="42"/>
      <c r="F2" s="42"/>
      <c r="G2" s="42"/>
      <c r="H2" s="42"/>
    </row>
    <row r="3" spans="1:8" ht="14.25" customHeight="1" x14ac:dyDescent="0.25">
      <c r="A3" s="21" t="s">
        <v>0</v>
      </c>
      <c r="B3" s="24" t="s">
        <v>1</v>
      </c>
      <c r="C3" s="24" t="s">
        <v>2</v>
      </c>
      <c r="D3" s="24" t="s">
        <v>3</v>
      </c>
      <c r="E3" s="27" t="s">
        <v>34</v>
      </c>
      <c r="F3" s="28"/>
      <c r="G3" s="29"/>
      <c r="H3" s="8"/>
    </row>
    <row r="4" spans="1:8" ht="27" customHeight="1" x14ac:dyDescent="0.25">
      <c r="A4" s="22"/>
      <c r="B4" s="25"/>
      <c r="C4" s="25"/>
      <c r="D4" s="25"/>
      <c r="E4" s="30"/>
      <c r="F4" s="31"/>
      <c r="G4" s="32"/>
      <c r="H4" s="8" t="s">
        <v>5</v>
      </c>
    </row>
    <row r="5" spans="1:8" ht="14.25" customHeight="1" x14ac:dyDescent="0.25">
      <c r="A5" s="22"/>
      <c r="B5" s="25"/>
      <c r="C5" s="25"/>
      <c r="D5" s="25"/>
      <c r="E5" s="33" t="s">
        <v>10</v>
      </c>
      <c r="F5" s="35" t="s">
        <v>11</v>
      </c>
      <c r="G5" s="37" t="s">
        <v>12</v>
      </c>
      <c r="H5" s="8"/>
    </row>
    <row r="6" spans="1:8" ht="30" customHeight="1" thickBot="1" x14ac:dyDescent="0.3">
      <c r="A6" s="23"/>
      <c r="B6" s="26"/>
      <c r="C6" s="26"/>
      <c r="D6" s="26"/>
      <c r="E6" s="34"/>
      <c r="F6" s="36"/>
      <c r="G6" s="38"/>
      <c r="H6" s="9"/>
    </row>
    <row r="7" spans="1:8" ht="24.95" customHeight="1" x14ac:dyDescent="0.25">
      <c r="A7" s="15" t="s">
        <v>14</v>
      </c>
      <c r="B7" s="17"/>
      <c r="C7" s="17"/>
      <c r="D7" s="17"/>
      <c r="E7" s="17"/>
      <c r="F7" s="17"/>
      <c r="G7" s="17"/>
      <c r="H7" s="17"/>
    </row>
    <row r="8" spans="1:8" x14ac:dyDescent="0.25">
      <c r="A8" s="20"/>
      <c r="B8" s="18"/>
      <c r="C8" s="18"/>
      <c r="D8" s="18"/>
      <c r="E8" s="18"/>
      <c r="F8" s="18"/>
      <c r="G8" s="18"/>
      <c r="H8" s="18"/>
    </row>
    <row r="9" spans="1:8" ht="24.95" customHeight="1" x14ac:dyDescent="0.25">
      <c r="A9" s="19" t="s">
        <v>16</v>
      </c>
      <c r="B9" s="13"/>
      <c r="C9" s="13"/>
      <c r="D9" s="13"/>
      <c r="E9" s="13"/>
      <c r="F9" s="13"/>
      <c r="G9" s="13"/>
      <c r="H9" s="13"/>
    </row>
    <row r="10" spans="1:8" x14ac:dyDescent="0.25">
      <c r="A10" s="20"/>
      <c r="B10" s="18"/>
      <c r="C10" s="18"/>
      <c r="D10" s="18"/>
      <c r="E10" s="18"/>
      <c r="F10" s="18"/>
      <c r="G10" s="18"/>
      <c r="H10" s="18"/>
    </row>
    <row r="11" spans="1:8" ht="24" x14ac:dyDescent="0.25">
      <c r="A11" s="10" t="s">
        <v>15</v>
      </c>
      <c r="B11" s="11"/>
      <c r="C11" s="11"/>
      <c r="D11" s="11"/>
      <c r="E11" s="11"/>
      <c r="F11" s="11"/>
      <c r="G11" s="11"/>
      <c r="H11" s="12"/>
    </row>
    <row r="12" spans="1:8" ht="24.95" customHeight="1" x14ac:dyDescent="0.25">
      <c r="A12" s="19" t="s">
        <v>17</v>
      </c>
      <c r="B12" s="13"/>
      <c r="C12" s="13"/>
      <c r="D12" s="13"/>
      <c r="E12" s="13"/>
      <c r="F12" s="13"/>
      <c r="G12" s="13"/>
      <c r="H12" s="13"/>
    </row>
    <row r="13" spans="1:8" ht="15.75" thickBot="1" x14ac:dyDescent="0.3">
      <c r="A13" s="16"/>
      <c r="B13" s="14"/>
      <c r="C13" s="14"/>
      <c r="D13" s="14"/>
      <c r="E13" s="14"/>
      <c r="F13" s="14"/>
      <c r="G13" s="14"/>
      <c r="H13" s="14"/>
    </row>
    <row r="14" spans="1:8" ht="24.95" customHeight="1" x14ac:dyDescent="0.25">
      <c r="A14" s="15" t="s">
        <v>36</v>
      </c>
      <c r="B14" s="17"/>
      <c r="C14" s="17"/>
      <c r="D14" s="17"/>
      <c r="E14" s="17"/>
      <c r="F14" s="17"/>
      <c r="G14" s="17"/>
      <c r="H14" s="17"/>
    </row>
    <row r="15" spans="1:8" ht="24.95" customHeight="1" thickBot="1" x14ac:dyDescent="0.3">
      <c r="A15" s="16"/>
      <c r="B15" s="14"/>
      <c r="C15" s="14"/>
      <c r="D15" s="14"/>
      <c r="E15" s="14"/>
      <c r="F15" s="14"/>
      <c r="G15" s="14"/>
      <c r="H15" s="14"/>
    </row>
  </sheetData>
  <mergeCells count="41">
    <mergeCell ref="A1:H2"/>
    <mergeCell ref="A3:A6"/>
    <mergeCell ref="B3:B6"/>
    <mergeCell ref="C3:C6"/>
    <mergeCell ref="D3:D6"/>
    <mergeCell ref="E3:G4"/>
    <mergeCell ref="E5:E6"/>
    <mergeCell ref="F5:F6"/>
    <mergeCell ref="G5:G6"/>
    <mergeCell ref="F7:F8"/>
    <mergeCell ref="G7:G8"/>
    <mergeCell ref="H7:H8"/>
    <mergeCell ref="A9:A10"/>
    <mergeCell ref="B9:B10"/>
    <mergeCell ref="C9:C10"/>
    <mergeCell ref="D9:D10"/>
    <mergeCell ref="E9:E10"/>
    <mergeCell ref="F9:F10"/>
    <mergeCell ref="G9:G10"/>
    <mergeCell ref="H9:H10"/>
    <mergeCell ref="A7:A8"/>
    <mergeCell ref="B7:B8"/>
    <mergeCell ref="C7:C8"/>
    <mergeCell ref="D7:D8"/>
    <mergeCell ref="E7:E8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B12:B13"/>
    <mergeCell ref="C12:C13"/>
    <mergeCell ref="D12:D13"/>
    <mergeCell ref="E12:E13"/>
    <mergeCell ref="F12:F13"/>
    <mergeCell ref="A12:A13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B9F8-4D63-4135-A07F-77A54F1BCD4A}">
  <sheetPr>
    <pageSetUpPr fitToPage="1"/>
  </sheetPr>
  <dimension ref="A1:H15"/>
  <sheetViews>
    <sheetView tabSelected="1" zoomScale="120" zoomScaleNormal="120" workbookViewId="0">
      <pane ySplit="1" topLeftCell="A2" activePane="bottomLeft" state="frozen"/>
      <selection pane="bottomLeft" activeCell="A16" sqref="A16"/>
    </sheetView>
  </sheetViews>
  <sheetFormatPr defaultRowHeight="15" x14ac:dyDescent="0.25"/>
  <cols>
    <col min="1" max="1" width="14.28515625" customWidth="1"/>
    <col min="2" max="2" width="9.7109375" customWidth="1"/>
    <col min="3" max="3" width="10" customWidth="1"/>
    <col min="4" max="4" width="11" customWidth="1"/>
    <col min="5" max="5" width="12" customWidth="1"/>
    <col min="6" max="6" width="11.85546875" customWidth="1"/>
    <col min="7" max="7" width="12.140625" customWidth="1"/>
    <col min="8" max="8" width="14.42578125" customWidth="1"/>
  </cols>
  <sheetData>
    <row r="1" spans="1:8" ht="29.25" customHeight="1" x14ac:dyDescent="0.25">
      <c r="A1" s="39" t="s">
        <v>33</v>
      </c>
      <c r="B1" s="40"/>
      <c r="C1" s="40"/>
      <c r="D1" s="40"/>
      <c r="E1" s="40"/>
      <c r="F1" s="40"/>
      <c r="G1" s="40"/>
      <c r="H1" s="40"/>
    </row>
    <row r="2" spans="1:8" ht="15" customHeight="1" thickBot="1" x14ac:dyDescent="0.3">
      <c r="A2" s="41"/>
      <c r="B2" s="42"/>
      <c r="C2" s="42"/>
      <c r="D2" s="42"/>
      <c r="E2" s="42"/>
      <c r="F2" s="42"/>
      <c r="G2" s="42"/>
      <c r="H2" s="42"/>
    </row>
    <row r="3" spans="1:8" ht="14.25" customHeight="1" x14ac:dyDescent="0.25">
      <c r="A3" s="21" t="s">
        <v>0</v>
      </c>
      <c r="B3" s="24" t="s">
        <v>1</v>
      </c>
      <c r="C3" s="24" t="s">
        <v>2</v>
      </c>
      <c r="D3" s="24" t="s">
        <v>3</v>
      </c>
      <c r="E3" s="27" t="s">
        <v>34</v>
      </c>
      <c r="F3" s="28"/>
      <c r="G3" s="29"/>
      <c r="H3" s="8"/>
    </row>
    <row r="4" spans="1:8" ht="27" customHeight="1" x14ac:dyDescent="0.25">
      <c r="A4" s="22"/>
      <c r="B4" s="25"/>
      <c r="C4" s="25"/>
      <c r="D4" s="25"/>
      <c r="E4" s="30"/>
      <c r="F4" s="31"/>
      <c r="G4" s="32"/>
      <c r="H4" s="8" t="s">
        <v>5</v>
      </c>
    </row>
    <row r="5" spans="1:8" ht="14.25" customHeight="1" x14ac:dyDescent="0.25">
      <c r="A5" s="22"/>
      <c r="B5" s="25"/>
      <c r="C5" s="25"/>
      <c r="D5" s="25"/>
      <c r="E5" s="33" t="s">
        <v>10</v>
      </c>
      <c r="F5" s="35" t="s">
        <v>11</v>
      </c>
      <c r="G5" s="37" t="s">
        <v>12</v>
      </c>
      <c r="H5" s="8"/>
    </row>
    <row r="6" spans="1:8" ht="30" customHeight="1" thickBot="1" x14ac:dyDescent="0.3">
      <c r="A6" s="23"/>
      <c r="B6" s="26"/>
      <c r="C6" s="26"/>
      <c r="D6" s="26"/>
      <c r="E6" s="34"/>
      <c r="F6" s="36"/>
      <c r="G6" s="38"/>
      <c r="H6" s="9"/>
    </row>
    <row r="7" spans="1:8" ht="24.95" customHeight="1" x14ac:dyDescent="0.25">
      <c r="A7" s="15" t="s">
        <v>14</v>
      </c>
      <c r="B7" s="17">
        <v>34</v>
      </c>
      <c r="C7" s="17">
        <v>1</v>
      </c>
      <c r="D7" s="17">
        <v>33</v>
      </c>
      <c r="E7" s="17">
        <v>29</v>
      </c>
      <c r="F7" s="17">
        <v>2</v>
      </c>
      <c r="G7" s="17">
        <v>2</v>
      </c>
      <c r="H7" s="17">
        <v>2</v>
      </c>
    </row>
    <row r="8" spans="1:8" x14ac:dyDescent="0.25">
      <c r="A8" s="20"/>
      <c r="B8" s="18"/>
      <c r="C8" s="18"/>
      <c r="D8" s="18"/>
      <c r="E8" s="18"/>
      <c r="F8" s="18"/>
      <c r="G8" s="18"/>
      <c r="H8" s="18"/>
    </row>
    <row r="9" spans="1:8" ht="24.95" customHeight="1" x14ac:dyDescent="0.25">
      <c r="A9" s="19" t="s">
        <v>16</v>
      </c>
      <c r="B9" s="13">
        <v>41</v>
      </c>
      <c r="C9" s="13">
        <v>4</v>
      </c>
      <c r="D9" s="13">
        <v>37</v>
      </c>
      <c r="E9" s="13">
        <v>26</v>
      </c>
      <c r="F9" s="13">
        <v>8</v>
      </c>
      <c r="G9" s="13">
        <v>2</v>
      </c>
      <c r="H9" s="13">
        <v>4</v>
      </c>
    </row>
    <row r="10" spans="1:8" x14ac:dyDescent="0.25">
      <c r="A10" s="20"/>
      <c r="B10" s="18"/>
      <c r="C10" s="18"/>
      <c r="D10" s="18"/>
      <c r="E10" s="18"/>
      <c r="F10" s="18"/>
      <c r="G10" s="18"/>
      <c r="H10" s="18"/>
    </row>
    <row r="11" spans="1:8" ht="24" x14ac:dyDescent="0.25">
      <c r="A11" s="10" t="s">
        <v>15</v>
      </c>
      <c r="B11" s="11">
        <v>59</v>
      </c>
      <c r="C11" s="11">
        <v>2</v>
      </c>
      <c r="D11" s="11">
        <v>57</v>
      </c>
      <c r="E11" s="11">
        <v>40</v>
      </c>
      <c r="F11" s="11">
        <v>9</v>
      </c>
      <c r="G11" s="11">
        <v>8</v>
      </c>
      <c r="H11" s="12">
        <v>2</v>
      </c>
    </row>
    <row r="12" spans="1:8" ht="24.95" customHeight="1" x14ac:dyDescent="0.25">
      <c r="A12" s="19" t="s">
        <v>17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ht="15.75" thickBot="1" x14ac:dyDescent="0.3">
      <c r="A13" s="16"/>
      <c r="B13" s="14"/>
      <c r="C13" s="14"/>
      <c r="D13" s="14"/>
      <c r="E13" s="14"/>
      <c r="F13" s="14"/>
      <c r="G13" s="14"/>
      <c r="H13" s="14"/>
    </row>
    <row r="14" spans="1:8" ht="24.95" customHeight="1" x14ac:dyDescent="0.25">
      <c r="A14" s="15" t="s">
        <v>32</v>
      </c>
      <c r="B14" s="17">
        <f>SUM(B7:B13)</f>
        <v>134</v>
      </c>
      <c r="C14" s="17">
        <f t="shared" ref="C14" si="0">SUM(C7:C13)</f>
        <v>7</v>
      </c>
      <c r="D14" s="17">
        <f>SUM(D7:D13)</f>
        <v>127</v>
      </c>
      <c r="E14" s="17">
        <f>SUM(E7:E13)</f>
        <v>95</v>
      </c>
      <c r="F14" s="17">
        <v>0</v>
      </c>
      <c r="G14" s="17">
        <v>0</v>
      </c>
      <c r="H14" s="17">
        <v>0</v>
      </c>
    </row>
    <row r="15" spans="1:8" ht="24.95" customHeight="1" thickBot="1" x14ac:dyDescent="0.3">
      <c r="A15" s="16"/>
      <c r="B15" s="14"/>
      <c r="C15" s="14"/>
      <c r="D15" s="14"/>
      <c r="E15" s="14"/>
      <c r="F15" s="14"/>
      <c r="G15" s="14"/>
      <c r="H15" s="14"/>
    </row>
  </sheetData>
  <mergeCells count="41">
    <mergeCell ref="A1:H2"/>
    <mergeCell ref="F7:F8"/>
    <mergeCell ref="G7:G8"/>
    <mergeCell ref="H7:H8"/>
    <mergeCell ref="A7:A8"/>
    <mergeCell ref="B7:B8"/>
    <mergeCell ref="C7:C8"/>
    <mergeCell ref="D7:D8"/>
    <mergeCell ref="E7:E8"/>
    <mergeCell ref="F12:F13"/>
    <mergeCell ref="G12:G13"/>
    <mergeCell ref="H12:H13"/>
    <mergeCell ref="A9:A10"/>
    <mergeCell ref="B9:B10"/>
    <mergeCell ref="C9:C10"/>
    <mergeCell ref="D9:D10"/>
    <mergeCell ref="E9:E10"/>
    <mergeCell ref="F9:F10"/>
    <mergeCell ref="G9:G10"/>
    <mergeCell ref="H9:H10"/>
    <mergeCell ref="A12:A13"/>
    <mergeCell ref="B12:B13"/>
    <mergeCell ref="C12:C13"/>
    <mergeCell ref="D12:D13"/>
    <mergeCell ref="E12:E13"/>
    <mergeCell ref="F14:F15"/>
    <mergeCell ref="G14:G15"/>
    <mergeCell ref="H14:H15"/>
    <mergeCell ref="A14:A15"/>
    <mergeCell ref="B14:B15"/>
    <mergeCell ref="C14:C15"/>
    <mergeCell ref="D14:D15"/>
    <mergeCell ref="E14:E15"/>
    <mergeCell ref="A3:A6"/>
    <mergeCell ref="B3:B6"/>
    <mergeCell ref="C3:C6"/>
    <mergeCell ref="D3:D6"/>
    <mergeCell ref="E3:G4"/>
    <mergeCell ref="E5:E6"/>
    <mergeCell ref="F5:F6"/>
    <mergeCell ref="G5:G6"/>
  </mergeCells>
  <pageMargins left="0.7" right="0.7" top="0.75" bottom="0.75" header="0.3" footer="0.3"/>
  <pageSetup scale="8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C2E40-45D9-4CA9-9EB8-62640A7183B9}">
  <dimension ref="A1:L16"/>
  <sheetViews>
    <sheetView workbookViewId="0">
      <selection activeCell="A3" sqref="A3:A7"/>
    </sheetView>
  </sheetViews>
  <sheetFormatPr defaultColWidth="8.85546875" defaultRowHeight="14.25" x14ac:dyDescent="0.2"/>
  <cols>
    <col min="1" max="1" width="14.28515625" style="1" customWidth="1"/>
    <col min="2" max="4" width="9.7109375" style="1" customWidth="1"/>
    <col min="5" max="5" width="16" style="1" customWidth="1"/>
    <col min="6" max="6" width="14.42578125" style="1" customWidth="1"/>
    <col min="7" max="7" width="14.140625" style="1" customWidth="1"/>
    <col min="8" max="8" width="15.85546875" style="1" customWidth="1"/>
    <col min="9" max="9" width="10" style="1" customWidth="1"/>
    <col min="10" max="11" width="8.140625" style="1" customWidth="1"/>
    <col min="12" max="16384" width="8.85546875" style="1"/>
  </cols>
  <sheetData>
    <row r="1" spans="1:12" x14ac:dyDescent="0.2">
      <c r="A1" s="53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ht="15" thickBo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5" thickBot="1" x14ac:dyDescent="0.25">
      <c r="A3" s="59" t="s">
        <v>0</v>
      </c>
      <c r="B3" s="62" t="s">
        <v>1</v>
      </c>
      <c r="C3" s="62" t="s">
        <v>2</v>
      </c>
      <c r="D3" s="62" t="s">
        <v>3</v>
      </c>
      <c r="E3" s="65" t="s">
        <v>4</v>
      </c>
      <c r="F3" s="66"/>
      <c r="G3" s="66"/>
      <c r="H3" s="66"/>
      <c r="I3" s="66"/>
      <c r="J3" s="66"/>
      <c r="K3" s="66"/>
      <c r="L3" s="62" t="s">
        <v>5</v>
      </c>
    </row>
    <row r="4" spans="1:12" x14ac:dyDescent="0.2">
      <c r="A4" s="60"/>
      <c r="B4" s="63"/>
      <c r="C4" s="63"/>
      <c r="D4" s="63"/>
      <c r="E4" s="67" t="s">
        <v>6</v>
      </c>
      <c r="F4" s="67" t="s">
        <v>7</v>
      </c>
      <c r="G4" s="67" t="s">
        <v>8</v>
      </c>
      <c r="H4" s="70" t="s">
        <v>13</v>
      </c>
      <c r="I4" s="73" t="s">
        <v>9</v>
      </c>
      <c r="J4" s="74"/>
      <c r="K4" s="70"/>
      <c r="L4" s="63"/>
    </row>
    <row r="5" spans="1:12" ht="27" customHeight="1" x14ac:dyDescent="0.2">
      <c r="A5" s="60"/>
      <c r="B5" s="63"/>
      <c r="C5" s="63"/>
      <c r="D5" s="63"/>
      <c r="E5" s="68"/>
      <c r="F5" s="68"/>
      <c r="G5" s="68"/>
      <c r="H5" s="71"/>
      <c r="I5" s="75"/>
      <c r="J5" s="76"/>
      <c r="K5" s="77"/>
      <c r="L5" s="63"/>
    </row>
    <row r="6" spans="1:12" x14ac:dyDescent="0.2">
      <c r="A6" s="60"/>
      <c r="B6" s="63"/>
      <c r="C6" s="63"/>
      <c r="D6" s="63"/>
      <c r="E6" s="68"/>
      <c r="F6" s="68"/>
      <c r="G6" s="68"/>
      <c r="H6" s="71"/>
      <c r="I6" s="78" t="s">
        <v>10</v>
      </c>
      <c r="J6" s="80" t="s">
        <v>11</v>
      </c>
      <c r="K6" s="82" t="s">
        <v>12</v>
      </c>
      <c r="L6" s="63"/>
    </row>
    <row r="7" spans="1:12" ht="30" customHeight="1" thickBot="1" x14ac:dyDescent="0.25">
      <c r="A7" s="61"/>
      <c r="B7" s="64"/>
      <c r="C7" s="64"/>
      <c r="D7" s="64"/>
      <c r="E7" s="69"/>
      <c r="F7" s="69"/>
      <c r="G7" s="69"/>
      <c r="H7" s="72"/>
      <c r="I7" s="79"/>
      <c r="J7" s="81"/>
      <c r="K7" s="72"/>
      <c r="L7" s="64"/>
    </row>
    <row r="8" spans="1:12" ht="24.95" customHeight="1" x14ac:dyDescent="0.2">
      <c r="A8" s="52" t="s">
        <v>14</v>
      </c>
      <c r="B8" s="43">
        <v>30</v>
      </c>
      <c r="C8" s="43">
        <v>2</v>
      </c>
      <c r="D8" s="43">
        <v>30</v>
      </c>
      <c r="E8" s="43">
        <v>26</v>
      </c>
      <c r="F8" s="43">
        <v>2</v>
      </c>
      <c r="G8" s="43">
        <v>0</v>
      </c>
      <c r="H8" s="43">
        <v>2</v>
      </c>
      <c r="I8" s="43">
        <v>26</v>
      </c>
      <c r="J8" s="43">
        <v>3</v>
      </c>
      <c r="K8" s="43">
        <v>1</v>
      </c>
      <c r="L8" s="43">
        <v>2</v>
      </c>
    </row>
    <row r="9" spans="1:12" x14ac:dyDescent="0.2">
      <c r="A9" s="51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ht="24.95" customHeight="1" x14ac:dyDescent="0.2">
      <c r="A10" s="49" t="s">
        <v>16</v>
      </c>
      <c r="B10" s="47">
        <v>39</v>
      </c>
      <c r="C10" s="47">
        <v>2</v>
      </c>
      <c r="D10" s="47">
        <v>35</v>
      </c>
      <c r="E10" s="47">
        <v>28</v>
      </c>
      <c r="F10" s="47">
        <v>4</v>
      </c>
      <c r="G10" s="47">
        <v>0</v>
      </c>
      <c r="H10" s="47">
        <v>4</v>
      </c>
      <c r="I10" s="47">
        <v>27</v>
      </c>
      <c r="J10" s="47">
        <v>3</v>
      </c>
      <c r="K10" s="47">
        <v>6</v>
      </c>
      <c r="L10" s="47">
        <v>6</v>
      </c>
    </row>
    <row r="11" spans="1:12" x14ac:dyDescent="0.2">
      <c r="A11" s="51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2" s="5" customFormat="1" ht="36" x14ac:dyDescent="0.2">
      <c r="A12" s="2" t="s">
        <v>15</v>
      </c>
      <c r="B12" s="3">
        <v>42</v>
      </c>
      <c r="C12" s="3">
        <v>6</v>
      </c>
      <c r="D12" s="3">
        <v>46</v>
      </c>
      <c r="E12" s="3">
        <v>38</v>
      </c>
      <c r="F12" s="3">
        <v>4</v>
      </c>
      <c r="G12" s="3">
        <v>0</v>
      </c>
      <c r="H12" s="3">
        <v>2</v>
      </c>
      <c r="I12" s="3">
        <v>30</v>
      </c>
      <c r="J12" s="3">
        <v>6</v>
      </c>
      <c r="K12" s="3">
        <v>10</v>
      </c>
      <c r="L12" s="4">
        <v>2</v>
      </c>
    </row>
    <row r="13" spans="1:12" ht="24.95" customHeight="1" x14ac:dyDescent="0.2">
      <c r="A13" s="49" t="s">
        <v>17</v>
      </c>
      <c r="B13" s="47">
        <v>34</v>
      </c>
      <c r="C13" s="47">
        <v>2</v>
      </c>
      <c r="D13" s="47">
        <v>35</v>
      </c>
      <c r="E13" s="47">
        <v>28</v>
      </c>
      <c r="F13" s="47">
        <v>1</v>
      </c>
      <c r="G13" s="47">
        <v>4</v>
      </c>
      <c r="H13" s="47">
        <v>2</v>
      </c>
      <c r="I13" s="47">
        <v>29</v>
      </c>
      <c r="J13" s="47">
        <v>4</v>
      </c>
      <c r="K13" s="47">
        <v>2</v>
      </c>
      <c r="L13" s="47">
        <v>1</v>
      </c>
    </row>
    <row r="14" spans="1:12" ht="15" thickBot="1" x14ac:dyDescent="0.25">
      <c r="A14" s="50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4.95" customHeight="1" x14ac:dyDescent="0.2">
      <c r="A15" s="45" t="s">
        <v>30</v>
      </c>
      <c r="B15" s="43">
        <f t="shared" ref="B15" si="0">SUM(B8:B14)</f>
        <v>145</v>
      </c>
      <c r="C15" s="43">
        <f>SUM(C8:C14)</f>
        <v>12</v>
      </c>
      <c r="D15" s="43">
        <f>SUM(B15:C16)</f>
        <v>157</v>
      </c>
      <c r="E15" s="43">
        <f>SUM(E8:E14)</f>
        <v>120</v>
      </c>
      <c r="F15" s="43">
        <f>SUM(F8:F14)</f>
        <v>11</v>
      </c>
      <c r="G15" s="43">
        <f>SUM(E15:F16)</f>
        <v>131</v>
      </c>
      <c r="H15" s="43">
        <f>SUM(H8:H14)</f>
        <v>10</v>
      </c>
      <c r="I15" s="43">
        <f>SUM(I8:I14)</f>
        <v>112</v>
      </c>
      <c r="J15" s="43">
        <f>SUM(H15:I16)</f>
        <v>122</v>
      </c>
      <c r="K15" s="43">
        <f>SUM(K8:K14)</f>
        <v>19</v>
      </c>
      <c r="L15" s="43">
        <f>SUM(L8:L14)</f>
        <v>11</v>
      </c>
    </row>
    <row r="16" spans="1:12" ht="24.95" customHeight="1" thickBot="1" x14ac:dyDescent="0.25">
      <c r="A16" s="46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</sheetData>
  <mergeCells count="63">
    <mergeCell ref="A1:L2"/>
    <mergeCell ref="A3:A7"/>
    <mergeCell ref="B3:B7"/>
    <mergeCell ref="C3:C7"/>
    <mergeCell ref="D3:D7"/>
    <mergeCell ref="E3:K3"/>
    <mergeCell ref="L3:L7"/>
    <mergeCell ref="E4:E7"/>
    <mergeCell ref="F4:F7"/>
    <mergeCell ref="G4:G7"/>
    <mergeCell ref="H4:H7"/>
    <mergeCell ref="I4:K5"/>
    <mergeCell ref="I6:I7"/>
    <mergeCell ref="J6:J7"/>
    <mergeCell ref="K6:K7"/>
    <mergeCell ref="A8:A9"/>
    <mergeCell ref="B8:B9"/>
    <mergeCell ref="C8:C9"/>
    <mergeCell ref="D8:D9"/>
    <mergeCell ref="E8:E9"/>
    <mergeCell ref="L8:L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F8:F9"/>
    <mergeCell ref="G8:G9"/>
    <mergeCell ref="H8:H9"/>
    <mergeCell ref="I8:I9"/>
    <mergeCell ref="J8:J9"/>
    <mergeCell ref="K8:K9"/>
    <mergeCell ref="J10:J11"/>
    <mergeCell ref="K10:K11"/>
    <mergeCell ref="L10:L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A16"/>
    <mergeCell ref="B15:B16"/>
    <mergeCell ref="C15:C16"/>
    <mergeCell ref="D15:D16"/>
    <mergeCell ref="E15:E16"/>
    <mergeCell ref="L15:L16"/>
    <mergeCell ref="F15:F16"/>
    <mergeCell ref="G15:G16"/>
    <mergeCell ref="H15:H16"/>
    <mergeCell ref="I15:I16"/>
    <mergeCell ref="J15:J16"/>
    <mergeCell ref="K15:K16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4FFB-EDF1-4109-9A34-3FF75C70344C}">
  <dimension ref="A1:L15"/>
  <sheetViews>
    <sheetView workbookViewId="0">
      <selection activeCell="A3" sqref="A3:A7"/>
    </sheetView>
  </sheetViews>
  <sheetFormatPr defaultColWidth="8.85546875" defaultRowHeight="14.25" x14ac:dyDescent="0.2"/>
  <cols>
    <col min="1" max="1" width="17" style="1" bestFit="1" customWidth="1"/>
    <col min="2" max="4" width="9.7109375" style="1" customWidth="1"/>
    <col min="5" max="5" width="16" style="1" customWidth="1"/>
    <col min="6" max="6" width="14.42578125" style="1" customWidth="1"/>
    <col min="7" max="7" width="14.140625" style="1" customWidth="1"/>
    <col min="8" max="8" width="15.85546875" style="1" customWidth="1"/>
    <col min="9" max="9" width="10" style="1" customWidth="1"/>
    <col min="10" max="11" width="8.140625" style="1" customWidth="1"/>
    <col min="12" max="16384" width="8.85546875" style="1"/>
  </cols>
  <sheetData>
    <row r="1" spans="1:12" x14ac:dyDescent="0.2">
      <c r="A1" s="53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ht="15" thickBo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5" thickBot="1" x14ac:dyDescent="0.25">
      <c r="A3" s="59" t="s">
        <v>0</v>
      </c>
      <c r="B3" s="62" t="s">
        <v>1</v>
      </c>
      <c r="C3" s="62" t="s">
        <v>2</v>
      </c>
      <c r="D3" s="62" t="s">
        <v>3</v>
      </c>
      <c r="E3" s="65" t="s">
        <v>4</v>
      </c>
      <c r="F3" s="66"/>
      <c r="G3" s="66"/>
      <c r="H3" s="66"/>
      <c r="I3" s="66"/>
      <c r="J3" s="66"/>
      <c r="K3" s="66"/>
      <c r="L3" s="62" t="s">
        <v>5</v>
      </c>
    </row>
    <row r="4" spans="1:12" x14ac:dyDescent="0.2">
      <c r="A4" s="60"/>
      <c r="B4" s="63"/>
      <c r="C4" s="63"/>
      <c r="D4" s="63"/>
      <c r="E4" s="67" t="s">
        <v>6</v>
      </c>
      <c r="F4" s="67" t="s">
        <v>7</v>
      </c>
      <c r="G4" s="67" t="s">
        <v>8</v>
      </c>
      <c r="H4" s="70" t="s">
        <v>13</v>
      </c>
      <c r="I4" s="73" t="s">
        <v>9</v>
      </c>
      <c r="J4" s="74"/>
      <c r="K4" s="70"/>
      <c r="L4" s="63"/>
    </row>
    <row r="5" spans="1:12" ht="27" customHeight="1" x14ac:dyDescent="0.2">
      <c r="A5" s="60"/>
      <c r="B5" s="63"/>
      <c r="C5" s="63"/>
      <c r="D5" s="63"/>
      <c r="E5" s="68"/>
      <c r="F5" s="68"/>
      <c r="G5" s="68"/>
      <c r="H5" s="71"/>
      <c r="I5" s="75"/>
      <c r="J5" s="76"/>
      <c r="K5" s="77"/>
      <c r="L5" s="63"/>
    </row>
    <row r="6" spans="1:12" x14ac:dyDescent="0.2">
      <c r="A6" s="60"/>
      <c r="B6" s="63"/>
      <c r="C6" s="63"/>
      <c r="D6" s="63"/>
      <c r="E6" s="68"/>
      <c r="F6" s="68"/>
      <c r="G6" s="68"/>
      <c r="H6" s="71"/>
      <c r="I6" s="78" t="s">
        <v>10</v>
      </c>
      <c r="J6" s="80" t="s">
        <v>11</v>
      </c>
      <c r="K6" s="82" t="s">
        <v>12</v>
      </c>
      <c r="L6" s="63"/>
    </row>
    <row r="7" spans="1:12" ht="30" customHeight="1" thickBot="1" x14ac:dyDescent="0.25">
      <c r="A7" s="61"/>
      <c r="B7" s="64"/>
      <c r="C7" s="64"/>
      <c r="D7" s="64"/>
      <c r="E7" s="69"/>
      <c r="F7" s="69"/>
      <c r="G7" s="69"/>
      <c r="H7" s="72"/>
      <c r="I7" s="79"/>
      <c r="J7" s="81"/>
      <c r="K7" s="72"/>
      <c r="L7" s="64"/>
    </row>
    <row r="8" spans="1:12" ht="24.95" customHeight="1" x14ac:dyDescent="0.2">
      <c r="A8" s="52" t="s">
        <v>14</v>
      </c>
      <c r="B8" s="43">
        <v>23</v>
      </c>
      <c r="C8" s="43">
        <v>1</v>
      </c>
      <c r="D8" s="43">
        <v>22</v>
      </c>
      <c r="E8" s="43">
        <v>16</v>
      </c>
      <c r="F8" s="43">
        <v>5</v>
      </c>
      <c r="G8" s="43">
        <v>0</v>
      </c>
      <c r="H8" s="43">
        <v>1</v>
      </c>
      <c r="I8" s="43">
        <v>20</v>
      </c>
      <c r="J8" s="43">
        <v>2</v>
      </c>
      <c r="K8" s="43">
        <v>0</v>
      </c>
      <c r="L8" s="43">
        <v>2</v>
      </c>
    </row>
    <row r="9" spans="1:12" x14ac:dyDescent="0.2">
      <c r="A9" s="51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ht="24.95" customHeight="1" x14ac:dyDescent="0.2">
      <c r="A10" s="49" t="s">
        <v>16</v>
      </c>
      <c r="B10" s="47">
        <v>28</v>
      </c>
      <c r="C10" s="47">
        <v>2</v>
      </c>
      <c r="D10" s="47">
        <v>28</v>
      </c>
      <c r="E10" s="47">
        <v>25</v>
      </c>
      <c r="F10" s="47">
        <v>2</v>
      </c>
      <c r="G10" s="47">
        <v>0</v>
      </c>
      <c r="H10" s="47">
        <v>1</v>
      </c>
      <c r="I10" s="47">
        <v>26</v>
      </c>
      <c r="J10" s="47">
        <v>1</v>
      </c>
      <c r="K10" s="47">
        <v>1</v>
      </c>
      <c r="L10" s="47">
        <v>2</v>
      </c>
    </row>
    <row r="11" spans="1:12" x14ac:dyDescent="0.2">
      <c r="A11" s="51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2" s="5" customFormat="1" ht="24" x14ac:dyDescent="0.2">
      <c r="A12" s="2" t="s">
        <v>15</v>
      </c>
      <c r="B12" s="3">
        <v>26</v>
      </c>
      <c r="C12" s="3">
        <v>1</v>
      </c>
      <c r="D12" s="3">
        <v>25</v>
      </c>
      <c r="E12" s="3">
        <v>22</v>
      </c>
      <c r="F12" s="3">
        <v>3</v>
      </c>
      <c r="G12" s="3">
        <v>0</v>
      </c>
      <c r="H12" s="3">
        <v>0</v>
      </c>
      <c r="I12" s="3">
        <v>24</v>
      </c>
      <c r="J12" s="3">
        <v>1</v>
      </c>
      <c r="K12" s="3">
        <v>0</v>
      </c>
      <c r="L12" s="4">
        <v>2</v>
      </c>
    </row>
    <row r="13" spans="1:12" ht="24.95" customHeight="1" thickBot="1" x14ac:dyDescent="0.25">
      <c r="A13" s="7" t="s">
        <v>17</v>
      </c>
      <c r="B13" s="6">
        <v>19</v>
      </c>
      <c r="C13" s="6">
        <v>1</v>
      </c>
      <c r="D13" s="6">
        <v>18</v>
      </c>
      <c r="E13" s="6">
        <v>17</v>
      </c>
      <c r="F13" s="6">
        <v>1</v>
      </c>
      <c r="G13" s="6">
        <v>0</v>
      </c>
      <c r="H13" s="6">
        <v>0</v>
      </c>
      <c r="I13" s="6">
        <v>14</v>
      </c>
      <c r="J13" s="6">
        <v>2</v>
      </c>
      <c r="K13" s="6">
        <v>2</v>
      </c>
      <c r="L13" s="6">
        <v>2</v>
      </c>
    </row>
    <row r="14" spans="1:12" ht="24.95" customHeight="1" x14ac:dyDescent="0.2">
      <c r="A14" s="45" t="s">
        <v>27</v>
      </c>
      <c r="B14" s="43">
        <f t="shared" ref="B14:L14" si="0">SUM(B8:B13)</f>
        <v>96</v>
      </c>
      <c r="C14" s="43">
        <f t="shared" si="0"/>
        <v>5</v>
      </c>
      <c r="D14" s="43">
        <f t="shared" si="0"/>
        <v>93</v>
      </c>
      <c r="E14" s="43">
        <f t="shared" si="0"/>
        <v>80</v>
      </c>
      <c r="F14" s="43">
        <f t="shared" si="0"/>
        <v>11</v>
      </c>
      <c r="G14" s="43">
        <f t="shared" si="0"/>
        <v>0</v>
      </c>
      <c r="H14" s="43">
        <f t="shared" si="0"/>
        <v>2</v>
      </c>
      <c r="I14" s="43">
        <f t="shared" si="0"/>
        <v>84</v>
      </c>
      <c r="J14" s="43">
        <f t="shared" si="0"/>
        <v>6</v>
      </c>
      <c r="K14" s="43">
        <f t="shared" si="0"/>
        <v>3</v>
      </c>
      <c r="L14" s="43">
        <f t="shared" si="0"/>
        <v>8</v>
      </c>
    </row>
    <row r="15" spans="1:12" ht="24.95" customHeight="1" thickBot="1" x14ac:dyDescent="0.25">
      <c r="A15" s="46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</sheetData>
  <mergeCells count="51">
    <mergeCell ref="J10:J11"/>
    <mergeCell ref="K10:K11"/>
    <mergeCell ref="L10:L11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L8:L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F8:F9"/>
    <mergeCell ref="G8:G9"/>
    <mergeCell ref="H8:H9"/>
    <mergeCell ref="I8:I9"/>
    <mergeCell ref="J8:J9"/>
    <mergeCell ref="K8:K9"/>
    <mergeCell ref="A8:A9"/>
    <mergeCell ref="B8:B9"/>
    <mergeCell ref="C8:C9"/>
    <mergeCell ref="D8:D9"/>
    <mergeCell ref="E8:E9"/>
    <mergeCell ref="A1:L2"/>
    <mergeCell ref="A3:A7"/>
    <mergeCell ref="B3:B7"/>
    <mergeCell ref="C3:C7"/>
    <mergeCell ref="D3:D7"/>
    <mergeCell ref="E3:K3"/>
    <mergeCell ref="L3:L7"/>
    <mergeCell ref="E4:E7"/>
    <mergeCell ref="F4:F7"/>
    <mergeCell ref="G4:G7"/>
    <mergeCell ref="H4:H7"/>
    <mergeCell ref="I4:K5"/>
    <mergeCell ref="I6:I7"/>
    <mergeCell ref="J6:J7"/>
    <mergeCell ref="K6:K7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1023-5A3E-4F2E-8EAF-391B0E460A28}">
  <dimension ref="A1:L15"/>
  <sheetViews>
    <sheetView zoomScale="145" zoomScaleNormal="145" workbookViewId="0">
      <selection activeCell="A3" sqref="A3:A7"/>
    </sheetView>
  </sheetViews>
  <sheetFormatPr defaultColWidth="8.85546875" defaultRowHeight="14.25" x14ac:dyDescent="0.2"/>
  <cols>
    <col min="1" max="1" width="17" style="1" bestFit="1" customWidth="1"/>
    <col min="2" max="4" width="9.7109375" style="1" customWidth="1"/>
    <col min="5" max="5" width="16" style="1" customWidth="1"/>
    <col min="6" max="6" width="14.42578125" style="1" customWidth="1"/>
    <col min="7" max="7" width="14.140625" style="1" customWidth="1"/>
    <col min="8" max="8" width="15.85546875" style="1" customWidth="1"/>
    <col min="9" max="9" width="10" style="1" customWidth="1"/>
    <col min="10" max="11" width="8.140625" style="1" customWidth="1"/>
    <col min="12" max="16384" width="8.85546875" style="1"/>
  </cols>
  <sheetData>
    <row r="1" spans="1:12" x14ac:dyDescent="0.2">
      <c r="A1" s="53" t="s">
        <v>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ht="15" thickBo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5" thickBot="1" x14ac:dyDescent="0.25">
      <c r="A3" s="59" t="s">
        <v>0</v>
      </c>
      <c r="B3" s="62" t="s">
        <v>1</v>
      </c>
      <c r="C3" s="62" t="s">
        <v>2</v>
      </c>
      <c r="D3" s="62" t="s">
        <v>3</v>
      </c>
      <c r="E3" s="65" t="s">
        <v>4</v>
      </c>
      <c r="F3" s="66"/>
      <c r="G3" s="66"/>
      <c r="H3" s="66"/>
      <c r="I3" s="66"/>
      <c r="J3" s="66"/>
      <c r="K3" s="66"/>
      <c r="L3" s="62" t="s">
        <v>5</v>
      </c>
    </row>
    <row r="4" spans="1:12" x14ac:dyDescent="0.2">
      <c r="A4" s="60"/>
      <c r="B4" s="63"/>
      <c r="C4" s="63"/>
      <c r="D4" s="63"/>
      <c r="E4" s="67" t="s">
        <v>6</v>
      </c>
      <c r="F4" s="67" t="s">
        <v>7</v>
      </c>
      <c r="G4" s="67" t="s">
        <v>8</v>
      </c>
      <c r="H4" s="70" t="s">
        <v>13</v>
      </c>
      <c r="I4" s="73" t="s">
        <v>9</v>
      </c>
      <c r="J4" s="74"/>
      <c r="K4" s="70"/>
      <c r="L4" s="63"/>
    </row>
    <row r="5" spans="1:12" ht="27" customHeight="1" x14ac:dyDescent="0.2">
      <c r="A5" s="60"/>
      <c r="B5" s="63"/>
      <c r="C5" s="63"/>
      <c r="D5" s="63"/>
      <c r="E5" s="68"/>
      <c r="F5" s="68"/>
      <c r="G5" s="68"/>
      <c r="H5" s="71"/>
      <c r="I5" s="75"/>
      <c r="J5" s="76"/>
      <c r="K5" s="77"/>
      <c r="L5" s="63"/>
    </row>
    <row r="6" spans="1:12" x14ac:dyDescent="0.2">
      <c r="A6" s="60"/>
      <c r="B6" s="63"/>
      <c r="C6" s="63"/>
      <c r="D6" s="63"/>
      <c r="E6" s="68"/>
      <c r="F6" s="68"/>
      <c r="G6" s="68"/>
      <c r="H6" s="71"/>
      <c r="I6" s="78" t="s">
        <v>10</v>
      </c>
      <c r="J6" s="80" t="s">
        <v>11</v>
      </c>
      <c r="K6" s="82" t="s">
        <v>12</v>
      </c>
      <c r="L6" s="63"/>
    </row>
    <row r="7" spans="1:12" ht="30" customHeight="1" thickBot="1" x14ac:dyDescent="0.25">
      <c r="A7" s="61"/>
      <c r="B7" s="64"/>
      <c r="C7" s="64"/>
      <c r="D7" s="64"/>
      <c r="E7" s="69"/>
      <c r="F7" s="69"/>
      <c r="G7" s="69"/>
      <c r="H7" s="72"/>
      <c r="I7" s="79"/>
      <c r="J7" s="81"/>
      <c r="K7" s="72"/>
      <c r="L7" s="64"/>
    </row>
    <row r="8" spans="1:12" ht="24.95" customHeight="1" x14ac:dyDescent="0.2">
      <c r="A8" s="52" t="s">
        <v>14</v>
      </c>
      <c r="B8" s="43">
        <v>28</v>
      </c>
      <c r="C8" s="43">
        <v>0</v>
      </c>
      <c r="D8" s="43">
        <v>28</v>
      </c>
      <c r="E8" s="43">
        <v>23</v>
      </c>
      <c r="F8" s="43">
        <v>5</v>
      </c>
      <c r="G8" s="43">
        <v>0</v>
      </c>
      <c r="H8" s="43">
        <v>0</v>
      </c>
      <c r="I8" s="43">
        <v>27</v>
      </c>
      <c r="J8" s="43">
        <v>0</v>
      </c>
      <c r="K8" s="43">
        <v>1</v>
      </c>
      <c r="L8" s="43">
        <v>0</v>
      </c>
    </row>
    <row r="9" spans="1:12" x14ac:dyDescent="0.2">
      <c r="A9" s="51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ht="24.95" customHeight="1" x14ac:dyDescent="0.2">
      <c r="A10" s="49" t="s">
        <v>16</v>
      </c>
      <c r="B10" s="47">
        <v>20</v>
      </c>
      <c r="C10" s="47">
        <v>0</v>
      </c>
      <c r="D10" s="47">
        <v>17</v>
      </c>
      <c r="E10" s="47">
        <v>14</v>
      </c>
      <c r="F10" s="47">
        <v>2</v>
      </c>
      <c r="G10" s="47">
        <v>0</v>
      </c>
      <c r="H10" s="47">
        <v>1</v>
      </c>
      <c r="I10" s="47">
        <v>15</v>
      </c>
      <c r="J10" s="47">
        <v>0</v>
      </c>
      <c r="K10" s="47">
        <v>2</v>
      </c>
      <c r="L10" s="47">
        <v>3</v>
      </c>
    </row>
    <row r="11" spans="1:12" x14ac:dyDescent="0.2">
      <c r="A11" s="51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2" s="5" customFormat="1" ht="24" x14ac:dyDescent="0.2">
      <c r="A12" s="2" t="s">
        <v>15</v>
      </c>
      <c r="B12" s="3">
        <v>30</v>
      </c>
      <c r="C12" s="3">
        <v>3</v>
      </c>
      <c r="D12" s="3">
        <v>32</v>
      </c>
      <c r="E12" s="3">
        <v>25</v>
      </c>
      <c r="F12" s="3">
        <v>2</v>
      </c>
      <c r="G12" s="3">
        <v>3</v>
      </c>
      <c r="H12" s="3">
        <v>2</v>
      </c>
      <c r="I12" s="3">
        <v>26</v>
      </c>
      <c r="J12" s="3">
        <v>4</v>
      </c>
      <c r="K12" s="3">
        <v>2</v>
      </c>
      <c r="L12" s="4">
        <v>1</v>
      </c>
    </row>
    <row r="13" spans="1:12" ht="24.95" customHeight="1" thickBot="1" x14ac:dyDescent="0.25">
      <c r="A13" s="7" t="s">
        <v>17</v>
      </c>
      <c r="B13" s="6">
        <v>19</v>
      </c>
      <c r="C13" s="6">
        <v>1</v>
      </c>
      <c r="D13" s="6">
        <v>18</v>
      </c>
      <c r="E13" s="6">
        <v>16</v>
      </c>
      <c r="F13" s="6">
        <v>2</v>
      </c>
      <c r="G13" s="6">
        <v>0</v>
      </c>
      <c r="H13" s="6">
        <v>0</v>
      </c>
      <c r="I13" s="6">
        <v>18</v>
      </c>
      <c r="J13" s="6">
        <v>0</v>
      </c>
      <c r="K13" s="6">
        <v>0</v>
      </c>
      <c r="L13" s="6">
        <v>2</v>
      </c>
    </row>
    <row r="14" spans="1:12" ht="24.95" customHeight="1" x14ac:dyDescent="0.2">
      <c r="A14" s="45" t="s">
        <v>25</v>
      </c>
      <c r="B14" s="43">
        <f t="shared" ref="B14:L14" si="0">SUM(B8:B13)</f>
        <v>97</v>
      </c>
      <c r="C14" s="43">
        <f t="shared" si="0"/>
        <v>4</v>
      </c>
      <c r="D14" s="43">
        <f t="shared" si="0"/>
        <v>95</v>
      </c>
      <c r="E14" s="43">
        <f t="shared" si="0"/>
        <v>78</v>
      </c>
      <c r="F14" s="43">
        <f t="shared" si="0"/>
        <v>11</v>
      </c>
      <c r="G14" s="43">
        <f t="shared" si="0"/>
        <v>3</v>
      </c>
      <c r="H14" s="43">
        <f t="shared" si="0"/>
        <v>3</v>
      </c>
      <c r="I14" s="43">
        <f t="shared" si="0"/>
        <v>86</v>
      </c>
      <c r="J14" s="43">
        <f t="shared" si="0"/>
        <v>4</v>
      </c>
      <c r="K14" s="43">
        <f t="shared" si="0"/>
        <v>5</v>
      </c>
      <c r="L14" s="43">
        <f t="shared" si="0"/>
        <v>6</v>
      </c>
    </row>
    <row r="15" spans="1:12" ht="24.95" customHeight="1" thickBot="1" x14ac:dyDescent="0.25">
      <c r="A15" s="46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</sheetData>
  <mergeCells count="51">
    <mergeCell ref="L14:L15"/>
    <mergeCell ref="F14:F15"/>
    <mergeCell ref="G14:G15"/>
    <mergeCell ref="H14:H15"/>
    <mergeCell ref="I14:I15"/>
    <mergeCell ref="J14:J15"/>
    <mergeCell ref="K14:K15"/>
    <mergeCell ref="A14:A15"/>
    <mergeCell ref="B14:B15"/>
    <mergeCell ref="C14:C15"/>
    <mergeCell ref="D14:D15"/>
    <mergeCell ref="E14:E15"/>
    <mergeCell ref="J10:J11"/>
    <mergeCell ref="K10:K11"/>
    <mergeCell ref="L10:L11"/>
    <mergeCell ref="L8:L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F8:F9"/>
    <mergeCell ref="G8:G9"/>
    <mergeCell ref="H8:H9"/>
    <mergeCell ref="I8:I9"/>
    <mergeCell ref="J8:J9"/>
    <mergeCell ref="K8:K9"/>
    <mergeCell ref="H4:H7"/>
    <mergeCell ref="I4:K5"/>
    <mergeCell ref="I6:I7"/>
    <mergeCell ref="J6:J7"/>
    <mergeCell ref="K6:K7"/>
    <mergeCell ref="A8:A9"/>
    <mergeCell ref="B8:B9"/>
    <mergeCell ref="C8:C9"/>
    <mergeCell ref="D8:D9"/>
    <mergeCell ref="E8:E9"/>
    <mergeCell ref="A1:L2"/>
    <mergeCell ref="A3:A7"/>
    <mergeCell ref="B3:B7"/>
    <mergeCell ref="C3:C7"/>
    <mergeCell ref="D3:D7"/>
    <mergeCell ref="E3:K3"/>
    <mergeCell ref="L3:L7"/>
    <mergeCell ref="E4:E7"/>
    <mergeCell ref="F4:F7"/>
    <mergeCell ref="G4:G7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zoomScaleNormal="100" workbookViewId="0">
      <selection activeCell="A17" sqref="A17"/>
    </sheetView>
  </sheetViews>
  <sheetFormatPr defaultColWidth="8.85546875" defaultRowHeight="14.25" x14ac:dyDescent="0.2"/>
  <cols>
    <col min="1" max="1" width="14.28515625" style="1" customWidth="1"/>
    <col min="2" max="4" width="9.7109375" style="1" customWidth="1"/>
    <col min="5" max="5" width="24.7109375" style="1" bestFit="1" customWidth="1"/>
    <col min="6" max="8" width="9.7109375" style="1" customWidth="1"/>
    <col min="9" max="9" width="12.42578125" style="1" bestFit="1" customWidth="1"/>
    <col min="10" max="10" width="14" style="1" bestFit="1" customWidth="1"/>
    <col min="11" max="11" width="12.7109375" style="1" bestFit="1" customWidth="1"/>
    <col min="12" max="16384" width="8.85546875" style="1"/>
  </cols>
  <sheetData>
    <row r="1" spans="1:12" x14ac:dyDescent="0.2">
      <c r="A1" s="53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ht="15" thickBo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5" thickBot="1" x14ac:dyDescent="0.25">
      <c r="A3" s="59" t="s">
        <v>0</v>
      </c>
      <c r="B3" s="62" t="s">
        <v>1</v>
      </c>
      <c r="C3" s="62" t="s">
        <v>2</v>
      </c>
      <c r="D3" s="62" t="s">
        <v>3</v>
      </c>
      <c r="E3" s="65" t="s">
        <v>4</v>
      </c>
      <c r="F3" s="66"/>
      <c r="G3" s="66"/>
      <c r="H3" s="66"/>
      <c r="I3" s="66"/>
      <c r="J3" s="66"/>
      <c r="K3" s="66"/>
      <c r="L3" s="62" t="s">
        <v>5</v>
      </c>
    </row>
    <row r="4" spans="1:12" x14ac:dyDescent="0.2">
      <c r="A4" s="60"/>
      <c r="B4" s="63"/>
      <c r="C4" s="63"/>
      <c r="D4" s="63"/>
      <c r="E4" s="67" t="s">
        <v>6</v>
      </c>
      <c r="F4" s="67" t="s">
        <v>7</v>
      </c>
      <c r="G4" s="67" t="s">
        <v>8</v>
      </c>
      <c r="H4" s="70" t="s">
        <v>13</v>
      </c>
      <c r="I4" s="73" t="s">
        <v>9</v>
      </c>
      <c r="J4" s="74"/>
      <c r="K4" s="70"/>
      <c r="L4" s="63"/>
    </row>
    <row r="5" spans="1:12" x14ac:dyDescent="0.2">
      <c r="A5" s="60"/>
      <c r="B5" s="63"/>
      <c r="C5" s="63"/>
      <c r="D5" s="63"/>
      <c r="E5" s="68"/>
      <c r="F5" s="68"/>
      <c r="G5" s="68"/>
      <c r="H5" s="71"/>
      <c r="I5" s="75"/>
      <c r="J5" s="76"/>
      <c r="K5" s="77"/>
      <c r="L5" s="63"/>
    </row>
    <row r="6" spans="1:12" x14ac:dyDescent="0.2">
      <c r="A6" s="60"/>
      <c r="B6" s="63"/>
      <c r="C6" s="63"/>
      <c r="D6" s="63"/>
      <c r="E6" s="68"/>
      <c r="F6" s="68"/>
      <c r="G6" s="68"/>
      <c r="H6" s="71"/>
      <c r="I6" s="78" t="s">
        <v>10</v>
      </c>
      <c r="J6" s="80" t="s">
        <v>11</v>
      </c>
      <c r="K6" s="82" t="s">
        <v>12</v>
      </c>
      <c r="L6" s="63"/>
    </row>
    <row r="7" spans="1:12" ht="15" thickBot="1" x14ac:dyDescent="0.25">
      <c r="A7" s="61"/>
      <c r="B7" s="64"/>
      <c r="C7" s="64"/>
      <c r="D7" s="64"/>
      <c r="E7" s="69"/>
      <c r="F7" s="69"/>
      <c r="G7" s="69"/>
      <c r="H7" s="72"/>
      <c r="I7" s="79"/>
      <c r="J7" s="81"/>
      <c r="K7" s="72"/>
      <c r="L7" s="64"/>
    </row>
    <row r="8" spans="1:12" ht="24.95" customHeight="1" x14ac:dyDescent="0.2">
      <c r="A8" s="45" t="s">
        <v>14</v>
      </c>
      <c r="B8" s="43">
        <v>34</v>
      </c>
      <c r="C8" s="43">
        <v>0</v>
      </c>
      <c r="D8" s="43">
        <v>33</v>
      </c>
      <c r="E8" s="43">
        <v>26</v>
      </c>
      <c r="F8" s="43">
        <v>3</v>
      </c>
      <c r="G8" s="43">
        <v>0</v>
      </c>
      <c r="H8" s="43">
        <v>4</v>
      </c>
      <c r="I8" s="43">
        <v>30</v>
      </c>
      <c r="J8" s="43">
        <v>3</v>
      </c>
      <c r="K8" s="43">
        <v>0</v>
      </c>
      <c r="L8" s="43">
        <v>1</v>
      </c>
    </row>
    <row r="9" spans="1:12" ht="24.95" customHeight="1" x14ac:dyDescent="0.2">
      <c r="A9" s="84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ht="24.95" customHeight="1" x14ac:dyDescent="0.2">
      <c r="A10" s="83" t="s">
        <v>16</v>
      </c>
      <c r="B10" s="47">
        <v>22</v>
      </c>
      <c r="C10" s="47">
        <v>0</v>
      </c>
      <c r="D10" s="47">
        <v>22</v>
      </c>
      <c r="E10" s="47">
        <v>18</v>
      </c>
      <c r="F10" s="47">
        <v>3</v>
      </c>
      <c r="G10" s="47">
        <v>0</v>
      </c>
      <c r="H10" s="47">
        <v>1</v>
      </c>
      <c r="I10" s="47">
        <v>22</v>
      </c>
      <c r="J10" s="47">
        <v>0</v>
      </c>
      <c r="K10" s="47">
        <v>0</v>
      </c>
      <c r="L10" s="47">
        <v>0</v>
      </c>
    </row>
    <row r="11" spans="1:12" ht="24.95" customHeight="1" x14ac:dyDescent="0.2">
      <c r="A11" s="84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2" s="5" customFormat="1" ht="36" x14ac:dyDescent="0.2">
      <c r="A12" s="2" t="s">
        <v>15</v>
      </c>
      <c r="B12" s="3">
        <v>35</v>
      </c>
      <c r="C12" s="3">
        <v>0</v>
      </c>
      <c r="D12" s="3">
        <v>33</v>
      </c>
      <c r="E12" s="3">
        <v>27</v>
      </c>
      <c r="F12" s="3">
        <v>0</v>
      </c>
      <c r="G12" s="3">
        <v>5</v>
      </c>
      <c r="H12" s="3">
        <v>1</v>
      </c>
      <c r="I12" s="3">
        <v>29</v>
      </c>
      <c r="J12" s="3">
        <v>4</v>
      </c>
      <c r="K12" s="3">
        <v>0</v>
      </c>
      <c r="L12" s="4">
        <v>2</v>
      </c>
    </row>
    <row r="13" spans="1:12" ht="24.95" customHeight="1" x14ac:dyDescent="0.2">
      <c r="A13" s="83" t="s">
        <v>17</v>
      </c>
      <c r="B13" s="47">
        <v>23</v>
      </c>
      <c r="C13" s="47">
        <v>2</v>
      </c>
      <c r="D13" s="47">
        <v>23</v>
      </c>
      <c r="E13" s="47">
        <v>17</v>
      </c>
      <c r="F13" s="47">
        <v>2</v>
      </c>
      <c r="G13" s="47">
        <v>3</v>
      </c>
      <c r="H13" s="47">
        <v>1</v>
      </c>
      <c r="I13" s="47">
        <v>19</v>
      </c>
      <c r="J13" s="47">
        <v>3</v>
      </c>
      <c r="K13" s="47">
        <v>1</v>
      </c>
      <c r="L13" s="47">
        <v>2</v>
      </c>
    </row>
    <row r="14" spans="1:12" ht="24.95" customHeight="1" thickBot="1" x14ac:dyDescent="0.25">
      <c r="A14" s="46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4.95" customHeight="1" x14ac:dyDescent="0.2">
      <c r="A15" s="45" t="s">
        <v>23</v>
      </c>
      <c r="B15" s="43">
        <f t="shared" ref="B15:L15" si="0">B8+B10+B12+B13</f>
        <v>114</v>
      </c>
      <c r="C15" s="43">
        <f t="shared" si="0"/>
        <v>2</v>
      </c>
      <c r="D15" s="43">
        <f t="shared" si="0"/>
        <v>111</v>
      </c>
      <c r="E15" s="43">
        <f t="shared" si="0"/>
        <v>88</v>
      </c>
      <c r="F15" s="43">
        <f t="shared" si="0"/>
        <v>8</v>
      </c>
      <c r="G15" s="43">
        <f t="shared" si="0"/>
        <v>8</v>
      </c>
      <c r="H15" s="43">
        <f t="shared" si="0"/>
        <v>7</v>
      </c>
      <c r="I15" s="43">
        <f t="shared" si="0"/>
        <v>100</v>
      </c>
      <c r="J15" s="43">
        <f t="shared" si="0"/>
        <v>10</v>
      </c>
      <c r="K15" s="43">
        <f t="shared" si="0"/>
        <v>1</v>
      </c>
      <c r="L15" s="43">
        <f t="shared" si="0"/>
        <v>5</v>
      </c>
    </row>
    <row r="16" spans="1:12" ht="24.95" customHeight="1" thickBot="1" x14ac:dyDescent="0.25">
      <c r="A16" s="46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</sheetData>
  <mergeCells count="63">
    <mergeCell ref="A1:L2"/>
    <mergeCell ref="A3:A7"/>
    <mergeCell ref="B3:B7"/>
    <mergeCell ref="C3:C7"/>
    <mergeCell ref="D3:D7"/>
    <mergeCell ref="E3:K3"/>
    <mergeCell ref="L3:L7"/>
    <mergeCell ref="E4:E7"/>
    <mergeCell ref="F4:F7"/>
    <mergeCell ref="G4:G7"/>
    <mergeCell ref="H4:H7"/>
    <mergeCell ref="I4:K5"/>
    <mergeCell ref="I6:I7"/>
    <mergeCell ref="J6:J7"/>
    <mergeCell ref="K6:K7"/>
    <mergeCell ref="A8:A9"/>
    <mergeCell ref="B8:B9"/>
    <mergeCell ref="C8:C9"/>
    <mergeCell ref="D8:D9"/>
    <mergeCell ref="E8:E9"/>
    <mergeCell ref="L8:L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F8:F9"/>
    <mergeCell ref="G8:G9"/>
    <mergeCell ref="H8:H9"/>
    <mergeCell ref="I8:I9"/>
    <mergeCell ref="J8:J9"/>
    <mergeCell ref="K8:K9"/>
    <mergeCell ref="J10:J11"/>
    <mergeCell ref="K10:K11"/>
    <mergeCell ref="L10:L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A16"/>
    <mergeCell ref="B15:B16"/>
    <mergeCell ref="C15:C16"/>
    <mergeCell ref="D15:D16"/>
    <mergeCell ref="E15:E16"/>
    <mergeCell ref="L15:L16"/>
    <mergeCell ref="F15:F16"/>
    <mergeCell ref="G15:G16"/>
    <mergeCell ref="H15:H16"/>
    <mergeCell ref="I15:I16"/>
    <mergeCell ref="J15:J16"/>
    <mergeCell ref="K15:K16"/>
  </mergeCells>
  <pageMargins left="0.7" right="0.7" top="0.75" bottom="0.75" header="0.3" footer="0.3"/>
  <pageSetup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zoomScaleNormal="100" workbookViewId="0">
      <selection activeCell="D24" sqref="D24"/>
    </sheetView>
  </sheetViews>
  <sheetFormatPr defaultColWidth="8.85546875" defaultRowHeight="14.25" x14ac:dyDescent="0.2"/>
  <cols>
    <col min="1" max="1" width="14.28515625" style="1" customWidth="1"/>
    <col min="2" max="4" width="9.7109375" style="1" customWidth="1"/>
    <col min="5" max="5" width="24.7109375" style="1" bestFit="1" customWidth="1"/>
    <col min="6" max="8" width="9.7109375" style="1" customWidth="1"/>
    <col min="9" max="9" width="12.42578125" style="1" bestFit="1" customWidth="1"/>
    <col min="10" max="10" width="14" style="1" bestFit="1" customWidth="1"/>
    <col min="11" max="11" width="12.7109375" style="1" bestFit="1" customWidth="1"/>
    <col min="12" max="16384" width="8.85546875" style="1"/>
  </cols>
  <sheetData>
    <row r="1" spans="1:12" x14ac:dyDescent="0.2">
      <c r="A1" s="53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ht="15" thickBo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5" thickBot="1" x14ac:dyDescent="0.25">
      <c r="A3" s="59" t="s">
        <v>0</v>
      </c>
      <c r="B3" s="62" t="s">
        <v>1</v>
      </c>
      <c r="C3" s="62" t="s">
        <v>2</v>
      </c>
      <c r="D3" s="62" t="s">
        <v>3</v>
      </c>
      <c r="E3" s="65" t="s">
        <v>4</v>
      </c>
      <c r="F3" s="66"/>
      <c r="G3" s="66"/>
      <c r="H3" s="66"/>
      <c r="I3" s="66"/>
      <c r="J3" s="66"/>
      <c r="K3" s="66"/>
      <c r="L3" s="62" t="s">
        <v>5</v>
      </c>
    </row>
    <row r="4" spans="1:12" x14ac:dyDescent="0.2">
      <c r="A4" s="60"/>
      <c r="B4" s="63"/>
      <c r="C4" s="63"/>
      <c r="D4" s="63"/>
      <c r="E4" s="67" t="s">
        <v>6</v>
      </c>
      <c r="F4" s="67" t="s">
        <v>7</v>
      </c>
      <c r="G4" s="67" t="s">
        <v>8</v>
      </c>
      <c r="H4" s="70" t="s">
        <v>13</v>
      </c>
      <c r="I4" s="73" t="s">
        <v>9</v>
      </c>
      <c r="J4" s="74"/>
      <c r="K4" s="70"/>
      <c r="L4" s="63"/>
    </row>
    <row r="5" spans="1:12" x14ac:dyDescent="0.2">
      <c r="A5" s="60"/>
      <c r="B5" s="63"/>
      <c r="C5" s="63"/>
      <c r="D5" s="63"/>
      <c r="E5" s="68"/>
      <c r="F5" s="68"/>
      <c r="G5" s="68"/>
      <c r="H5" s="71"/>
      <c r="I5" s="75"/>
      <c r="J5" s="76"/>
      <c r="K5" s="77"/>
      <c r="L5" s="63"/>
    </row>
    <row r="6" spans="1:12" x14ac:dyDescent="0.2">
      <c r="A6" s="60"/>
      <c r="B6" s="63"/>
      <c r="C6" s="63"/>
      <c r="D6" s="63"/>
      <c r="E6" s="68"/>
      <c r="F6" s="68"/>
      <c r="G6" s="68"/>
      <c r="H6" s="71"/>
      <c r="I6" s="78" t="s">
        <v>10</v>
      </c>
      <c r="J6" s="80" t="s">
        <v>11</v>
      </c>
      <c r="K6" s="82" t="s">
        <v>12</v>
      </c>
      <c r="L6" s="63"/>
    </row>
    <row r="7" spans="1:12" ht="15" thickBot="1" x14ac:dyDescent="0.25">
      <c r="A7" s="61"/>
      <c r="B7" s="64"/>
      <c r="C7" s="64"/>
      <c r="D7" s="64"/>
      <c r="E7" s="69"/>
      <c r="F7" s="69"/>
      <c r="G7" s="69"/>
      <c r="H7" s="72"/>
      <c r="I7" s="79"/>
      <c r="J7" s="81"/>
      <c r="K7" s="72"/>
      <c r="L7" s="64"/>
    </row>
    <row r="8" spans="1:12" ht="24.95" customHeight="1" x14ac:dyDescent="0.2">
      <c r="A8" s="45" t="s">
        <v>14</v>
      </c>
      <c r="B8" s="43">
        <v>25</v>
      </c>
      <c r="C8" s="43">
        <v>2</v>
      </c>
      <c r="D8" s="43">
        <v>20</v>
      </c>
      <c r="E8" s="43">
        <v>18</v>
      </c>
      <c r="F8" s="43">
        <v>1</v>
      </c>
      <c r="G8" s="43">
        <v>1</v>
      </c>
      <c r="H8" s="43">
        <v>0</v>
      </c>
      <c r="I8" s="43">
        <v>16</v>
      </c>
      <c r="J8" s="43">
        <v>1</v>
      </c>
      <c r="K8" s="43">
        <v>3</v>
      </c>
      <c r="L8" s="43">
        <v>5</v>
      </c>
    </row>
    <row r="9" spans="1:12" ht="24.95" customHeight="1" x14ac:dyDescent="0.2">
      <c r="A9" s="84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ht="24.95" customHeight="1" x14ac:dyDescent="0.2">
      <c r="A10" s="83" t="s">
        <v>16</v>
      </c>
      <c r="B10" s="47">
        <v>15</v>
      </c>
      <c r="C10" s="47">
        <v>6</v>
      </c>
      <c r="D10" s="47">
        <v>19</v>
      </c>
      <c r="E10" s="47">
        <v>15</v>
      </c>
      <c r="F10" s="47">
        <v>2</v>
      </c>
      <c r="G10" s="47">
        <v>0</v>
      </c>
      <c r="H10" s="47">
        <v>2</v>
      </c>
      <c r="I10" s="47">
        <v>12</v>
      </c>
      <c r="J10" s="47">
        <v>2</v>
      </c>
      <c r="K10" s="47">
        <v>5</v>
      </c>
      <c r="L10" s="47">
        <v>2</v>
      </c>
    </row>
    <row r="11" spans="1:12" ht="24.95" customHeight="1" x14ac:dyDescent="0.2">
      <c r="A11" s="84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2" s="5" customFormat="1" ht="36" x14ac:dyDescent="0.2">
      <c r="A12" s="2" t="s">
        <v>15</v>
      </c>
      <c r="B12" s="3">
        <v>25</v>
      </c>
      <c r="C12" s="3">
        <v>2</v>
      </c>
      <c r="D12" s="3">
        <v>25</v>
      </c>
      <c r="E12" s="3">
        <v>18</v>
      </c>
      <c r="F12" s="3">
        <v>3</v>
      </c>
      <c r="G12" s="3">
        <v>3</v>
      </c>
      <c r="H12" s="3">
        <v>1</v>
      </c>
      <c r="I12" s="3">
        <v>20</v>
      </c>
      <c r="J12" s="3">
        <v>1</v>
      </c>
      <c r="K12" s="3">
        <v>4</v>
      </c>
      <c r="L12" s="4">
        <v>2</v>
      </c>
    </row>
    <row r="13" spans="1:12" ht="24.95" customHeight="1" x14ac:dyDescent="0.2">
      <c r="A13" s="83" t="s">
        <v>17</v>
      </c>
      <c r="B13" s="47">
        <v>18</v>
      </c>
      <c r="C13" s="47">
        <v>2</v>
      </c>
      <c r="D13" s="47">
        <v>20</v>
      </c>
      <c r="E13" s="47">
        <v>15</v>
      </c>
      <c r="F13" s="47">
        <v>5</v>
      </c>
      <c r="G13" s="47">
        <v>0</v>
      </c>
      <c r="H13" s="47">
        <v>0</v>
      </c>
      <c r="I13" s="47">
        <v>17</v>
      </c>
      <c r="J13" s="47">
        <v>2</v>
      </c>
      <c r="K13" s="47">
        <v>1</v>
      </c>
      <c r="L13" s="47">
        <v>0</v>
      </c>
    </row>
    <row r="14" spans="1:12" ht="24.95" customHeight="1" thickBot="1" x14ac:dyDescent="0.25">
      <c r="A14" s="46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4.95" customHeight="1" x14ac:dyDescent="0.2">
      <c r="A15" s="45" t="s">
        <v>21</v>
      </c>
      <c r="B15" s="43">
        <f t="shared" ref="B15:L15" si="0">B8+B10+B12+B13</f>
        <v>83</v>
      </c>
      <c r="C15" s="43">
        <f t="shared" si="0"/>
        <v>12</v>
      </c>
      <c r="D15" s="43">
        <f t="shared" si="0"/>
        <v>84</v>
      </c>
      <c r="E15" s="43">
        <f t="shared" si="0"/>
        <v>66</v>
      </c>
      <c r="F15" s="43">
        <f t="shared" si="0"/>
        <v>11</v>
      </c>
      <c r="G15" s="43">
        <f t="shared" si="0"/>
        <v>4</v>
      </c>
      <c r="H15" s="43">
        <f t="shared" si="0"/>
        <v>3</v>
      </c>
      <c r="I15" s="43">
        <f t="shared" si="0"/>
        <v>65</v>
      </c>
      <c r="J15" s="43">
        <f t="shared" si="0"/>
        <v>6</v>
      </c>
      <c r="K15" s="43">
        <f t="shared" si="0"/>
        <v>13</v>
      </c>
      <c r="L15" s="43">
        <f t="shared" si="0"/>
        <v>9</v>
      </c>
    </row>
    <row r="16" spans="1:12" ht="24.95" customHeight="1" thickBot="1" x14ac:dyDescent="0.25">
      <c r="A16" s="46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</sheetData>
  <mergeCells count="63">
    <mergeCell ref="A1:L2"/>
    <mergeCell ref="A3:A7"/>
    <mergeCell ref="B3:B7"/>
    <mergeCell ref="C3:C7"/>
    <mergeCell ref="D3:D7"/>
    <mergeCell ref="E3:K3"/>
    <mergeCell ref="L3:L7"/>
    <mergeCell ref="E4:E7"/>
    <mergeCell ref="F4:F7"/>
    <mergeCell ref="G4:G7"/>
    <mergeCell ref="H4:H7"/>
    <mergeCell ref="I4:K5"/>
    <mergeCell ref="I6:I7"/>
    <mergeCell ref="J6:J7"/>
    <mergeCell ref="K6:K7"/>
    <mergeCell ref="A8:A9"/>
    <mergeCell ref="B8:B9"/>
    <mergeCell ref="C8:C9"/>
    <mergeCell ref="D8:D9"/>
    <mergeCell ref="E8:E9"/>
    <mergeCell ref="L8:L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F8:F9"/>
    <mergeCell ref="G8:G9"/>
    <mergeCell ref="H8:H9"/>
    <mergeCell ref="I8:I9"/>
    <mergeCell ref="J8:J9"/>
    <mergeCell ref="K8:K9"/>
    <mergeCell ref="J10:J11"/>
    <mergeCell ref="K10:K11"/>
    <mergeCell ref="L10:L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A16"/>
    <mergeCell ref="B15:B16"/>
    <mergeCell ref="C15:C16"/>
    <mergeCell ref="D15:D16"/>
    <mergeCell ref="E15:E16"/>
    <mergeCell ref="L15:L16"/>
    <mergeCell ref="F15:F16"/>
    <mergeCell ref="G15:G16"/>
    <mergeCell ref="H15:H16"/>
    <mergeCell ref="I15:I16"/>
    <mergeCell ref="J15:J16"/>
    <mergeCell ref="K15:K16"/>
  </mergeCells>
  <pageMargins left="0.7" right="0.7" top="0.75" bottom="0.75" header="0.3" footer="0.3"/>
  <pageSetup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6"/>
  <sheetViews>
    <sheetView zoomScale="140" zoomScaleNormal="140" zoomScalePageLayoutView="125" workbookViewId="0">
      <selection activeCell="B17" sqref="B17"/>
    </sheetView>
  </sheetViews>
  <sheetFormatPr defaultColWidth="8.85546875" defaultRowHeight="14.25" x14ac:dyDescent="0.2"/>
  <cols>
    <col min="1" max="1" width="14.28515625" style="1" customWidth="1"/>
    <col min="2" max="8" width="9.7109375" style="1" customWidth="1"/>
    <col min="9" max="11" width="8.140625" style="1" customWidth="1"/>
    <col min="12" max="16384" width="8.85546875" style="1"/>
  </cols>
  <sheetData>
    <row r="1" spans="1:12" x14ac:dyDescent="0.2">
      <c r="A1" s="53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ht="15" thickBo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5" thickBot="1" x14ac:dyDescent="0.25">
      <c r="A3" s="59" t="s">
        <v>0</v>
      </c>
      <c r="B3" s="62" t="s">
        <v>1</v>
      </c>
      <c r="C3" s="62" t="s">
        <v>2</v>
      </c>
      <c r="D3" s="62" t="s">
        <v>3</v>
      </c>
      <c r="E3" s="65" t="s">
        <v>4</v>
      </c>
      <c r="F3" s="66"/>
      <c r="G3" s="66"/>
      <c r="H3" s="66"/>
      <c r="I3" s="66"/>
      <c r="J3" s="66"/>
      <c r="K3" s="66"/>
      <c r="L3" s="62" t="s">
        <v>5</v>
      </c>
    </row>
    <row r="4" spans="1:12" x14ac:dyDescent="0.2">
      <c r="A4" s="60"/>
      <c r="B4" s="63"/>
      <c r="C4" s="63"/>
      <c r="D4" s="63"/>
      <c r="E4" s="67" t="s">
        <v>6</v>
      </c>
      <c r="F4" s="67" t="s">
        <v>7</v>
      </c>
      <c r="G4" s="67" t="s">
        <v>8</v>
      </c>
      <c r="H4" s="70" t="s">
        <v>13</v>
      </c>
      <c r="I4" s="73" t="s">
        <v>9</v>
      </c>
      <c r="J4" s="74"/>
      <c r="K4" s="70"/>
      <c r="L4" s="63"/>
    </row>
    <row r="5" spans="1:12" x14ac:dyDescent="0.2">
      <c r="A5" s="60"/>
      <c r="B5" s="63"/>
      <c r="C5" s="63"/>
      <c r="D5" s="63"/>
      <c r="E5" s="68"/>
      <c r="F5" s="68"/>
      <c r="G5" s="68"/>
      <c r="H5" s="71"/>
      <c r="I5" s="75"/>
      <c r="J5" s="76"/>
      <c r="K5" s="77"/>
      <c r="L5" s="63"/>
    </row>
    <row r="6" spans="1:12" x14ac:dyDescent="0.2">
      <c r="A6" s="60"/>
      <c r="B6" s="63"/>
      <c r="C6" s="63"/>
      <c r="D6" s="63"/>
      <c r="E6" s="68"/>
      <c r="F6" s="68"/>
      <c r="G6" s="68"/>
      <c r="H6" s="71"/>
      <c r="I6" s="78" t="s">
        <v>10</v>
      </c>
      <c r="J6" s="80" t="s">
        <v>11</v>
      </c>
      <c r="K6" s="82" t="s">
        <v>12</v>
      </c>
      <c r="L6" s="63"/>
    </row>
    <row r="7" spans="1:12" ht="15" thickBot="1" x14ac:dyDescent="0.25">
      <c r="A7" s="61"/>
      <c r="B7" s="64"/>
      <c r="C7" s="64"/>
      <c r="D7" s="64"/>
      <c r="E7" s="69"/>
      <c r="F7" s="69"/>
      <c r="G7" s="69"/>
      <c r="H7" s="72"/>
      <c r="I7" s="79"/>
      <c r="J7" s="81"/>
      <c r="K7" s="72"/>
      <c r="L7" s="64"/>
    </row>
    <row r="8" spans="1:12" ht="24.95" customHeight="1" x14ac:dyDescent="0.2">
      <c r="A8" s="45" t="s">
        <v>14</v>
      </c>
      <c r="B8" s="43">
        <v>8</v>
      </c>
      <c r="C8" s="43">
        <v>0</v>
      </c>
      <c r="D8" s="43">
        <v>5</v>
      </c>
      <c r="E8" s="43">
        <v>5</v>
      </c>
      <c r="F8" s="43">
        <v>0</v>
      </c>
      <c r="G8" s="43">
        <v>0</v>
      </c>
      <c r="H8" s="43">
        <v>0</v>
      </c>
      <c r="I8" s="43">
        <v>5</v>
      </c>
      <c r="J8" s="43">
        <v>0</v>
      </c>
      <c r="K8" s="43">
        <v>0</v>
      </c>
      <c r="L8" s="43">
        <v>3</v>
      </c>
    </row>
    <row r="9" spans="1:12" ht="24.95" customHeight="1" x14ac:dyDescent="0.2">
      <c r="A9" s="84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ht="24.95" customHeight="1" x14ac:dyDescent="0.2">
      <c r="A10" s="83" t="s">
        <v>16</v>
      </c>
      <c r="B10" s="47">
        <v>24</v>
      </c>
      <c r="C10" s="47">
        <v>1</v>
      </c>
      <c r="D10" s="47">
        <v>19</v>
      </c>
      <c r="E10" s="47">
        <v>18</v>
      </c>
      <c r="F10" s="47">
        <v>1</v>
      </c>
      <c r="G10" s="47">
        <v>0</v>
      </c>
      <c r="H10" s="47">
        <v>0</v>
      </c>
      <c r="I10" s="47">
        <v>19</v>
      </c>
      <c r="J10" s="47">
        <v>0</v>
      </c>
      <c r="K10" s="47">
        <v>5</v>
      </c>
      <c r="L10" s="47">
        <v>6</v>
      </c>
    </row>
    <row r="11" spans="1:12" ht="24.95" customHeight="1" x14ac:dyDescent="0.2">
      <c r="A11" s="84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2" s="5" customFormat="1" ht="24.95" customHeight="1" x14ac:dyDescent="0.2">
      <c r="A12" s="2" t="s">
        <v>15</v>
      </c>
      <c r="B12" s="3">
        <v>22</v>
      </c>
      <c r="C12" s="3">
        <v>1</v>
      </c>
      <c r="D12" s="3">
        <v>17</v>
      </c>
      <c r="E12" s="3">
        <v>15</v>
      </c>
      <c r="F12" s="3">
        <v>0</v>
      </c>
      <c r="G12" s="3">
        <v>0</v>
      </c>
      <c r="H12" s="3">
        <v>0</v>
      </c>
      <c r="I12" s="3">
        <v>16</v>
      </c>
      <c r="J12" s="3">
        <v>0</v>
      </c>
      <c r="K12" s="3">
        <v>0</v>
      </c>
      <c r="L12" s="4">
        <v>2</v>
      </c>
    </row>
    <row r="13" spans="1:12" ht="24.95" customHeight="1" x14ac:dyDescent="0.2">
      <c r="A13" s="83" t="s">
        <v>17</v>
      </c>
      <c r="B13" s="47">
        <v>12</v>
      </c>
      <c r="C13" s="47">
        <v>0</v>
      </c>
      <c r="D13" s="47">
        <v>12</v>
      </c>
      <c r="E13" s="47">
        <v>9</v>
      </c>
      <c r="F13" s="47">
        <v>0</v>
      </c>
      <c r="G13" s="47">
        <v>3</v>
      </c>
      <c r="H13" s="47">
        <v>0</v>
      </c>
      <c r="I13" s="47">
        <v>12</v>
      </c>
      <c r="J13" s="47">
        <v>0</v>
      </c>
      <c r="K13" s="47">
        <v>0</v>
      </c>
      <c r="L13" s="47">
        <v>0</v>
      </c>
    </row>
    <row r="14" spans="1:12" ht="24.95" customHeight="1" thickBot="1" x14ac:dyDescent="0.25">
      <c r="A14" s="46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4.95" customHeight="1" x14ac:dyDescent="0.2">
      <c r="A15" s="45" t="s">
        <v>19</v>
      </c>
      <c r="B15" s="43">
        <v>66</v>
      </c>
      <c r="C15" s="43">
        <v>2</v>
      </c>
      <c r="D15" s="43">
        <v>53</v>
      </c>
      <c r="E15" s="43">
        <v>47</v>
      </c>
      <c r="F15" s="43">
        <v>1</v>
      </c>
      <c r="G15" s="43">
        <v>3</v>
      </c>
      <c r="H15" s="43">
        <v>0</v>
      </c>
      <c r="I15" s="43">
        <v>52</v>
      </c>
      <c r="J15" s="43">
        <v>0</v>
      </c>
      <c r="K15" s="43">
        <v>5</v>
      </c>
      <c r="L15" s="43">
        <v>11</v>
      </c>
    </row>
    <row r="16" spans="1:12" ht="24.95" customHeight="1" thickBot="1" x14ac:dyDescent="0.25">
      <c r="A16" s="46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</sheetData>
  <mergeCells count="63">
    <mergeCell ref="A1:L2"/>
    <mergeCell ref="A3:A7"/>
    <mergeCell ref="B3:B7"/>
    <mergeCell ref="C3:C7"/>
    <mergeCell ref="D3:D7"/>
    <mergeCell ref="E3:K3"/>
    <mergeCell ref="K6:K7"/>
    <mergeCell ref="A13:A14"/>
    <mergeCell ref="A15:A16"/>
    <mergeCell ref="B10:B11"/>
    <mergeCell ref="C10:C11"/>
    <mergeCell ref="L3:L7"/>
    <mergeCell ref="E4:E7"/>
    <mergeCell ref="F4:F7"/>
    <mergeCell ref="G4:G7"/>
    <mergeCell ref="H4:H7"/>
    <mergeCell ref="I4:K5"/>
    <mergeCell ref="I6:I7"/>
    <mergeCell ref="J6:J7"/>
    <mergeCell ref="L10:L11"/>
    <mergeCell ref="B8:B9"/>
    <mergeCell ref="C8:C9"/>
    <mergeCell ref="D8:D9"/>
    <mergeCell ref="B13:B14"/>
    <mergeCell ref="C13:C14"/>
    <mergeCell ref="D13:D14"/>
    <mergeCell ref="E13:E14"/>
    <mergeCell ref="F13:F14"/>
    <mergeCell ref="G15:G16"/>
    <mergeCell ref="E10:E11"/>
    <mergeCell ref="D10:D11"/>
    <mergeCell ref="G13:G14"/>
    <mergeCell ref="J10:J11"/>
    <mergeCell ref="G10:G11"/>
    <mergeCell ref="H10:H11"/>
    <mergeCell ref="I10:I11"/>
    <mergeCell ref="B15:B16"/>
    <mergeCell ref="C15:C16"/>
    <mergeCell ref="D15:D16"/>
    <mergeCell ref="E15:E16"/>
    <mergeCell ref="F15:F16"/>
    <mergeCell ref="L15:L16"/>
    <mergeCell ref="H13:H14"/>
    <mergeCell ref="I13:I14"/>
    <mergeCell ref="J13:J14"/>
    <mergeCell ref="K13:K14"/>
    <mergeCell ref="L13:L14"/>
    <mergeCell ref="H15:H16"/>
    <mergeCell ref="I15:I16"/>
    <mergeCell ref="J15:J16"/>
    <mergeCell ref="K15:K16"/>
    <mergeCell ref="A10:A11"/>
    <mergeCell ref="L8:L9"/>
    <mergeCell ref="H8:H9"/>
    <mergeCell ref="G8:G9"/>
    <mergeCell ref="F8:F9"/>
    <mergeCell ref="E8:E9"/>
    <mergeCell ref="A8:A9"/>
    <mergeCell ref="K8:K9"/>
    <mergeCell ref="I8:I9"/>
    <mergeCell ref="J8:J9"/>
    <mergeCell ref="F10:F11"/>
    <mergeCell ref="K10:K11"/>
  </mergeCells>
  <phoneticPr fontId="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D58B-7CE1-4978-9EE4-FA47CBF6DA06}">
  <dimension ref="A1:L16"/>
  <sheetViews>
    <sheetView workbookViewId="0">
      <selection activeCell="L17" sqref="L17"/>
    </sheetView>
  </sheetViews>
  <sheetFormatPr defaultColWidth="8.85546875" defaultRowHeight="14.25" x14ac:dyDescent="0.2"/>
  <cols>
    <col min="1" max="1" width="14.28515625" style="1" customWidth="1"/>
    <col min="2" max="4" width="9.7109375" style="1" customWidth="1"/>
    <col min="5" max="5" width="16" style="1" customWidth="1"/>
    <col min="6" max="6" width="14.42578125" style="1" customWidth="1"/>
    <col min="7" max="7" width="14.140625" style="1" customWidth="1"/>
    <col min="8" max="8" width="15.85546875" style="1" customWidth="1"/>
    <col min="9" max="9" width="10" style="1" customWidth="1"/>
    <col min="10" max="11" width="8.140625" style="1" customWidth="1"/>
    <col min="12" max="16384" width="8.85546875" style="1"/>
  </cols>
  <sheetData>
    <row r="1" spans="1:12" x14ac:dyDescent="0.2">
      <c r="A1" s="53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ht="15" thickBo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5" thickBot="1" x14ac:dyDescent="0.25">
      <c r="A3" s="59" t="s">
        <v>0</v>
      </c>
      <c r="B3" s="62" t="s">
        <v>1</v>
      </c>
      <c r="C3" s="62" t="s">
        <v>2</v>
      </c>
      <c r="D3" s="62" t="s">
        <v>3</v>
      </c>
      <c r="E3" s="65" t="s">
        <v>4</v>
      </c>
      <c r="F3" s="66"/>
      <c r="G3" s="66"/>
      <c r="H3" s="66"/>
      <c r="I3" s="66"/>
      <c r="J3" s="66"/>
      <c r="K3" s="66"/>
      <c r="L3" s="62" t="s">
        <v>5</v>
      </c>
    </row>
    <row r="4" spans="1:12" x14ac:dyDescent="0.2">
      <c r="A4" s="60"/>
      <c r="B4" s="63"/>
      <c r="C4" s="63"/>
      <c r="D4" s="63"/>
      <c r="E4" s="67" t="s">
        <v>6</v>
      </c>
      <c r="F4" s="67" t="s">
        <v>7</v>
      </c>
      <c r="G4" s="67" t="s">
        <v>8</v>
      </c>
      <c r="H4" s="70" t="s">
        <v>13</v>
      </c>
      <c r="I4" s="73" t="s">
        <v>9</v>
      </c>
      <c r="J4" s="74"/>
      <c r="K4" s="70"/>
      <c r="L4" s="63"/>
    </row>
    <row r="5" spans="1:12" ht="27" customHeight="1" x14ac:dyDescent="0.2">
      <c r="A5" s="60"/>
      <c r="B5" s="63"/>
      <c r="C5" s="63"/>
      <c r="D5" s="63"/>
      <c r="E5" s="68"/>
      <c r="F5" s="68"/>
      <c r="G5" s="68"/>
      <c r="H5" s="71"/>
      <c r="I5" s="75"/>
      <c r="J5" s="76"/>
      <c r="K5" s="77"/>
      <c r="L5" s="63"/>
    </row>
    <row r="6" spans="1:12" x14ac:dyDescent="0.2">
      <c r="A6" s="60"/>
      <c r="B6" s="63"/>
      <c r="C6" s="63"/>
      <c r="D6" s="63"/>
      <c r="E6" s="68"/>
      <c r="F6" s="68"/>
      <c r="G6" s="68"/>
      <c r="H6" s="71"/>
      <c r="I6" s="78" t="s">
        <v>10</v>
      </c>
      <c r="J6" s="80" t="s">
        <v>11</v>
      </c>
      <c r="K6" s="82" t="s">
        <v>12</v>
      </c>
      <c r="L6" s="63"/>
    </row>
    <row r="7" spans="1:12" ht="30" customHeight="1" thickBot="1" x14ac:dyDescent="0.25">
      <c r="A7" s="61"/>
      <c r="B7" s="64"/>
      <c r="C7" s="64"/>
      <c r="D7" s="64"/>
      <c r="E7" s="69"/>
      <c r="F7" s="69"/>
      <c r="G7" s="69"/>
      <c r="H7" s="72"/>
      <c r="I7" s="79"/>
      <c r="J7" s="81"/>
      <c r="K7" s="72"/>
      <c r="L7" s="64"/>
    </row>
    <row r="8" spans="1:12" ht="24.95" customHeight="1" x14ac:dyDescent="0.2">
      <c r="A8" s="52" t="s">
        <v>14</v>
      </c>
      <c r="B8" s="43">
        <v>20</v>
      </c>
      <c r="C8" s="43">
        <v>0</v>
      </c>
      <c r="D8" s="43">
        <v>17</v>
      </c>
      <c r="E8" s="43">
        <v>17</v>
      </c>
      <c r="F8" s="43">
        <v>0</v>
      </c>
      <c r="G8" s="43">
        <v>0</v>
      </c>
      <c r="H8" s="43">
        <v>0</v>
      </c>
      <c r="I8" s="43">
        <v>16</v>
      </c>
      <c r="J8" s="43">
        <v>1</v>
      </c>
      <c r="K8" s="43">
        <v>0</v>
      </c>
      <c r="L8" s="43">
        <v>3</v>
      </c>
    </row>
    <row r="9" spans="1:12" x14ac:dyDescent="0.2">
      <c r="A9" s="51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ht="24.95" customHeight="1" x14ac:dyDescent="0.2">
      <c r="A10" s="49" t="s">
        <v>16</v>
      </c>
      <c r="B10" s="47">
        <v>16</v>
      </c>
      <c r="C10" s="47">
        <v>0</v>
      </c>
      <c r="D10" s="47">
        <v>15</v>
      </c>
      <c r="E10" s="47">
        <v>14</v>
      </c>
      <c r="F10" s="47">
        <v>0</v>
      </c>
      <c r="G10" s="47">
        <v>0</v>
      </c>
      <c r="H10" s="47">
        <v>0</v>
      </c>
      <c r="I10" s="47">
        <v>14</v>
      </c>
      <c r="J10" s="47">
        <v>0</v>
      </c>
      <c r="K10" s="47">
        <v>0</v>
      </c>
      <c r="L10" s="47">
        <v>2</v>
      </c>
    </row>
    <row r="11" spans="1:12" x14ac:dyDescent="0.2">
      <c r="A11" s="51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2" s="5" customFormat="1" ht="36" x14ac:dyDescent="0.2">
      <c r="A12" s="2" t="s">
        <v>15</v>
      </c>
      <c r="B12" s="3">
        <v>7</v>
      </c>
      <c r="C12" s="3">
        <v>1</v>
      </c>
      <c r="D12" s="3">
        <v>7</v>
      </c>
      <c r="E12" s="3">
        <v>7</v>
      </c>
      <c r="F12" s="3">
        <v>0</v>
      </c>
      <c r="G12" s="3">
        <v>0</v>
      </c>
      <c r="H12" s="3">
        <v>0</v>
      </c>
      <c r="I12" s="3">
        <v>6</v>
      </c>
      <c r="J12" s="3">
        <v>0</v>
      </c>
      <c r="K12" s="3">
        <v>1</v>
      </c>
      <c r="L12" s="4">
        <v>1</v>
      </c>
    </row>
    <row r="13" spans="1:12" ht="24.95" customHeight="1" x14ac:dyDescent="0.2">
      <c r="A13" s="49" t="s">
        <v>17</v>
      </c>
      <c r="B13" s="47">
        <v>5</v>
      </c>
      <c r="C13" s="47">
        <v>1</v>
      </c>
      <c r="D13" s="47">
        <v>6</v>
      </c>
      <c r="E13" s="47">
        <v>6</v>
      </c>
      <c r="F13" s="47">
        <v>0</v>
      </c>
      <c r="G13" s="47">
        <v>0</v>
      </c>
      <c r="H13" s="47">
        <v>0</v>
      </c>
      <c r="I13" s="47">
        <v>5</v>
      </c>
      <c r="J13" s="47">
        <v>1</v>
      </c>
      <c r="K13" s="47">
        <v>0</v>
      </c>
      <c r="L13" s="47">
        <v>0</v>
      </c>
    </row>
    <row r="14" spans="1:12" ht="15" thickBot="1" x14ac:dyDescent="0.25">
      <c r="A14" s="50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4.95" customHeight="1" x14ac:dyDescent="0.2">
      <c r="A15" s="45" t="s">
        <v>29</v>
      </c>
      <c r="B15" s="43">
        <v>48</v>
      </c>
      <c r="C15" s="43">
        <v>2</v>
      </c>
      <c r="D15" s="43">
        <v>45</v>
      </c>
      <c r="E15" s="43">
        <v>44</v>
      </c>
      <c r="F15" s="43">
        <v>0</v>
      </c>
      <c r="G15" s="43">
        <v>0</v>
      </c>
      <c r="H15" s="43">
        <v>0</v>
      </c>
      <c r="I15" s="43">
        <v>41</v>
      </c>
      <c r="J15" s="43">
        <v>2</v>
      </c>
      <c r="K15" s="43">
        <v>1</v>
      </c>
      <c r="L15" s="43">
        <v>1</v>
      </c>
    </row>
    <row r="16" spans="1:12" ht="24.95" customHeight="1" thickBot="1" x14ac:dyDescent="0.25">
      <c r="A16" s="46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</sheetData>
  <mergeCells count="63">
    <mergeCell ref="A1:L2"/>
    <mergeCell ref="A3:A7"/>
    <mergeCell ref="B3:B7"/>
    <mergeCell ref="C3:C7"/>
    <mergeCell ref="D3:D7"/>
    <mergeCell ref="E3:K3"/>
    <mergeCell ref="L3:L7"/>
    <mergeCell ref="E4:E7"/>
    <mergeCell ref="F4:F7"/>
    <mergeCell ref="G4:G7"/>
    <mergeCell ref="H4:H7"/>
    <mergeCell ref="I4:K5"/>
    <mergeCell ref="I6:I7"/>
    <mergeCell ref="J6:J7"/>
    <mergeCell ref="K6:K7"/>
    <mergeCell ref="A8:A9"/>
    <mergeCell ref="B8:B9"/>
    <mergeCell ref="C8:C9"/>
    <mergeCell ref="D8:D9"/>
    <mergeCell ref="E8:E9"/>
    <mergeCell ref="L8:L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F8:F9"/>
    <mergeCell ref="G8:G9"/>
    <mergeCell ref="H8:H9"/>
    <mergeCell ref="I8:I9"/>
    <mergeCell ref="J8:J9"/>
    <mergeCell ref="K8:K9"/>
    <mergeCell ref="J10:J11"/>
    <mergeCell ref="K10:K11"/>
    <mergeCell ref="L10:L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A16"/>
    <mergeCell ref="B15:B16"/>
    <mergeCell ref="C15:C16"/>
    <mergeCell ref="D15:D16"/>
    <mergeCell ref="E15:E16"/>
    <mergeCell ref="L15:L16"/>
    <mergeCell ref="F15:F16"/>
    <mergeCell ref="G15:G16"/>
    <mergeCell ref="H15:H16"/>
    <mergeCell ref="I15:I16"/>
    <mergeCell ref="J15:J16"/>
    <mergeCell ref="K15:K16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MASTER</vt:lpstr>
      <vt:lpstr>2025</vt:lpstr>
      <vt:lpstr>2024</vt:lpstr>
      <vt:lpstr>2023</vt:lpstr>
      <vt:lpstr>2022</vt:lpstr>
      <vt:lpstr>2021</vt:lpstr>
      <vt:lpstr>2020</vt:lpstr>
      <vt:lpstr>2019</vt:lpstr>
      <vt:lpstr>2018</vt:lpstr>
    </vt:vector>
  </TitlesOfParts>
  <Company>Iowa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Ascher, Brock [BOARD]</dc:creator>
  <cp:lastModifiedBy>Todd Michel</cp:lastModifiedBy>
  <cp:lastPrinted>2025-07-15T19:40:07Z</cp:lastPrinted>
  <dcterms:created xsi:type="dcterms:W3CDTF">2016-03-28T21:05:35Z</dcterms:created>
  <dcterms:modified xsi:type="dcterms:W3CDTF">2025-10-10T15:15:05Z</dcterms:modified>
</cp:coreProperties>
</file>